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9420" windowHeight="11020" tabRatio="835"/>
  </bookViews>
  <sheets>
    <sheet name="Presentación" sheetId="7" r:id="rId1"/>
    <sheet name="Marzo 2020 - Individual" sheetId="29" r:id="rId2"/>
    <sheet name="Junio 2020 - Individual" sheetId="30" r:id="rId3"/>
    <sheet name="Junio 2020 - Consolidado" sheetId="31" r:id="rId4"/>
    <sheet name="Septiembre 2020 - Individual" sheetId="32" r:id="rId5"/>
    <sheet name="Diciembre 2020 - Individual" sheetId="33" r:id="rId6"/>
    <sheet name="Diciembre 2020 - Consolidado" sheetId="34" r:id="rId7"/>
  </sheets>
  <calcPr calcId="124519"/>
</workbook>
</file>

<file path=xl/calcChain.xml><?xml version="1.0" encoding="utf-8"?>
<calcChain xmlns="http://schemas.openxmlformats.org/spreadsheetml/2006/main">
  <c r="S10" i="34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90"/>
  <c r="S91"/>
  <c r="S92"/>
  <c r="S93"/>
  <c r="S94"/>
  <c r="S95"/>
  <c r="S96"/>
  <c r="S97"/>
  <c r="S98"/>
  <c r="S99"/>
  <c r="S100"/>
  <c r="S101"/>
  <c r="S102"/>
  <c r="S103"/>
  <c r="S104"/>
  <c r="S105"/>
  <c r="S106"/>
  <c r="S107"/>
  <c r="S108"/>
  <c r="S109"/>
  <c r="S110"/>
  <c r="S111"/>
  <c r="S112"/>
  <c r="S113"/>
  <c r="S114"/>
  <c r="S115"/>
  <c r="S116"/>
  <c r="S117"/>
  <c r="S118"/>
  <c r="S119"/>
  <c r="S120"/>
  <c r="S121"/>
  <c r="S122"/>
  <c r="S123"/>
  <c r="S124"/>
  <c r="S125"/>
  <c r="S126"/>
  <c r="S127"/>
  <c r="S128"/>
  <c r="S129"/>
  <c r="S130"/>
  <c r="S131"/>
  <c r="S132"/>
  <c r="S133"/>
  <c r="S134"/>
  <c r="S135"/>
  <c r="S136"/>
  <c r="S137"/>
  <c r="S138"/>
  <c r="S139"/>
  <c r="S140"/>
  <c r="S141"/>
  <c r="S142"/>
  <c r="S143"/>
  <c r="S144"/>
  <c r="S145"/>
  <c r="S146"/>
  <c r="S147"/>
  <c r="S148"/>
  <c r="S149"/>
  <c r="S150"/>
  <c r="S151"/>
  <c r="S152"/>
  <c r="S153"/>
  <c r="S154"/>
  <c r="S155"/>
  <c r="S156"/>
  <c r="S157"/>
  <c r="S158"/>
  <c r="S159"/>
  <c r="S160"/>
  <c r="S161"/>
  <c r="S162"/>
  <c r="S163"/>
  <c r="S164"/>
  <c r="S165"/>
  <c r="S9"/>
  <c r="BP77" i="33"/>
  <c r="BP78"/>
  <c r="BP79"/>
  <c r="BP80"/>
  <c r="BP81"/>
  <c r="BP82"/>
  <c r="BP83"/>
  <c r="BP84"/>
  <c r="BP85"/>
  <c r="BP86"/>
  <c r="BP87"/>
  <c r="BP88"/>
  <c r="BP89"/>
  <c r="BP90"/>
  <c r="BP91"/>
  <c r="BP92"/>
  <c r="BP93"/>
  <c r="BP94"/>
  <c r="BP95"/>
  <c r="BP96"/>
  <c r="BP97"/>
  <c r="BP98"/>
  <c r="BP99"/>
  <c r="BP100"/>
  <c r="BP101"/>
  <c r="BP102"/>
  <c r="BP103"/>
  <c r="BP104"/>
  <c r="BP105"/>
  <c r="BP106"/>
  <c r="BP107"/>
  <c r="BP108"/>
  <c r="BP109"/>
  <c r="BP110"/>
  <c r="BP111"/>
  <c r="BP112"/>
  <c r="BP113"/>
  <c r="BP114"/>
  <c r="BP115"/>
  <c r="BP116"/>
  <c r="BP117"/>
  <c r="BP119"/>
  <c r="BP120"/>
  <c r="BP121"/>
  <c r="BP122"/>
  <c r="BP123"/>
  <c r="BP124"/>
  <c r="BP125"/>
  <c r="BP126"/>
  <c r="BP127"/>
  <c r="BP128"/>
  <c r="BP129"/>
  <c r="BP130"/>
  <c r="BP131"/>
  <c r="BP132"/>
  <c r="BP133"/>
  <c r="BP134"/>
  <c r="BP135"/>
  <c r="BP136"/>
  <c r="BP137"/>
  <c r="BP138"/>
  <c r="BP139"/>
  <c r="BP140"/>
  <c r="BP141"/>
  <c r="BP142"/>
  <c r="BP143"/>
  <c r="BP144"/>
  <c r="BP145"/>
  <c r="BP146"/>
  <c r="BP147"/>
  <c r="BP148"/>
  <c r="BP149"/>
  <c r="BP150"/>
  <c r="BP151"/>
  <c r="BP152"/>
  <c r="BP156"/>
  <c r="BP157"/>
  <c r="BP158"/>
  <c r="BP11"/>
  <c r="BP12"/>
  <c r="BP13"/>
  <c r="BP14"/>
  <c r="BP15"/>
  <c r="BP16"/>
  <c r="BP17"/>
  <c r="BP18"/>
  <c r="BP19"/>
  <c r="BP20"/>
  <c r="BP21"/>
  <c r="BP22"/>
  <c r="BP23"/>
  <c r="BP24"/>
  <c r="BP25"/>
  <c r="BP26"/>
  <c r="BP27"/>
  <c r="BP28"/>
  <c r="BP29"/>
  <c r="BP30"/>
  <c r="BP31"/>
  <c r="BP32"/>
  <c r="BP33"/>
  <c r="BP34"/>
  <c r="BP35"/>
  <c r="BP36"/>
  <c r="BP37"/>
  <c r="BP38"/>
  <c r="BP39"/>
  <c r="BP40"/>
  <c r="BP41"/>
  <c r="BP42"/>
  <c r="BP43"/>
  <c r="BP44"/>
  <c r="BP45"/>
  <c r="BP46"/>
  <c r="BP47"/>
  <c r="BP48"/>
  <c r="BP49"/>
  <c r="BP50"/>
  <c r="BP51"/>
  <c r="BP52"/>
  <c r="BP53"/>
  <c r="BP54"/>
  <c r="BP55"/>
  <c r="BP56"/>
  <c r="BP57"/>
  <c r="BP58"/>
  <c r="BP59"/>
  <c r="BP60"/>
  <c r="BP61"/>
  <c r="BP62"/>
  <c r="BP63"/>
  <c r="BP64"/>
  <c r="BP65"/>
  <c r="BP66"/>
  <c r="BP67"/>
  <c r="BP68"/>
  <c r="BP69"/>
  <c r="BP70"/>
  <c r="BP71"/>
  <c r="BP72"/>
  <c r="BP73"/>
  <c r="BP74"/>
  <c r="BP75"/>
  <c r="BP10"/>
  <c r="BP11" i="32"/>
  <c r="BP12"/>
  <c r="BP13"/>
  <c r="BP14"/>
  <c r="BP15"/>
  <c r="BP16"/>
  <c r="BP17"/>
  <c r="BP18"/>
  <c r="BP19"/>
  <c r="BP20"/>
  <c r="BP21"/>
  <c r="BP22"/>
  <c r="BP23"/>
  <c r="BP24"/>
  <c r="BP25"/>
  <c r="BP26"/>
  <c r="BP27"/>
  <c r="BP28"/>
  <c r="BP29"/>
  <c r="BP30"/>
  <c r="BP31"/>
  <c r="BP32"/>
  <c r="BP33"/>
  <c r="BP34"/>
  <c r="BP35"/>
  <c r="BP36"/>
  <c r="BP37"/>
  <c r="BP38"/>
  <c r="BP39"/>
  <c r="BP40"/>
  <c r="BP41"/>
  <c r="BP42"/>
  <c r="BP43"/>
  <c r="BP44"/>
  <c r="BP45"/>
  <c r="BP46"/>
  <c r="BP47"/>
  <c r="BP48"/>
  <c r="BP49"/>
  <c r="BP50"/>
  <c r="BP51"/>
  <c r="BP52"/>
  <c r="BP53"/>
  <c r="BP54"/>
  <c r="BP55"/>
  <c r="BP56"/>
  <c r="BP57"/>
  <c r="BP58"/>
  <c r="BP59"/>
  <c r="BP60"/>
  <c r="BP61"/>
  <c r="BP62"/>
  <c r="BP63"/>
  <c r="BP64"/>
  <c r="BP65"/>
  <c r="BP66"/>
  <c r="BP67"/>
  <c r="BP68"/>
  <c r="BP69"/>
  <c r="BP70"/>
  <c r="BP71"/>
  <c r="BP72"/>
  <c r="BP73"/>
  <c r="BP74"/>
  <c r="BP75"/>
  <c r="BP77"/>
  <c r="BP78"/>
  <c r="BP79"/>
  <c r="BP80"/>
  <c r="BP81"/>
  <c r="BP82"/>
  <c r="BP83"/>
  <c r="BP84"/>
  <c r="BP85"/>
  <c r="BP86"/>
  <c r="BP87"/>
  <c r="BP88"/>
  <c r="BP89"/>
  <c r="BP90"/>
  <c r="BP91"/>
  <c r="BP92"/>
  <c r="BP93"/>
  <c r="BP94"/>
  <c r="BP95"/>
  <c r="BP96"/>
  <c r="BP97"/>
  <c r="BP98"/>
  <c r="BP99"/>
  <c r="BP100"/>
  <c r="BP101"/>
  <c r="BP102"/>
  <c r="BP103"/>
  <c r="BP104"/>
  <c r="BP105"/>
  <c r="BP106"/>
  <c r="BP107"/>
  <c r="BP108"/>
  <c r="BP109"/>
  <c r="BP110"/>
  <c r="BP111"/>
  <c r="BP112"/>
  <c r="BP113"/>
  <c r="BP114"/>
  <c r="BP115"/>
  <c r="BP116"/>
  <c r="BP117"/>
  <c r="BP119"/>
  <c r="BP120"/>
  <c r="BP121"/>
  <c r="BP122"/>
  <c r="BP123"/>
  <c r="BP124"/>
  <c r="BP125"/>
  <c r="BP126"/>
  <c r="BP127"/>
  <c r="BP128"/>
  <c r="BP129"/>
  <c r="BP130"/>
  <c r="BP131"/>
  <c r="BP132"/>
  <c r="BP133"/>
  <c r="BP134"/>
  <c r="BP135"/>
  <c r="BP136"/>
  <c r="BP137"/>
  <c r="BP138"/>
  <c r="BP139"/>
  <c r="BP140"/>
  <c r="BP141"/>
  <c r="BP142"/>
  <c r="BP143"/>
  <c r="BP144"/>
  <c r="BP145"/>
  <c r="BP146"/>
  <c r="BP147"/>
  <c r="BP148"/>
  <c r="BP149"/>
  <c r="BP150"/>
  <c r="BP151"/>
  <c r="BP152"/>
  <c r="BP155"/>
  <c r="BP156"/>
  <c r="BP157"/>
  <c r="BP158"/>
  <c r="BP10"/>
  <c r="S10" i="31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6"/>
  <c r="S77"/>
  <c r="S78"/>
  <c r="S79"/>
  <c r="S80"/>
  <c r="S81"/>
  <c r="S82"/>
  <c r="S83"/>
  <c r="S84"/>
  <c r="S85"/>
  <c r="S86"/>
  <c r="S87"/>
  <c r="S88"/>
  <c r="S89"/>
  <c r="S90"/>
  <c r="S91"/>
  <c r="S92"/>
  <c r="S93"/>
  <c r="S94"/>
  <c r="S95"/>
  <c r="S96"/>
  <c r="S97"/>
  <c r="S98"/>
  <c r="S99"/>
  <c r="S100"/>
  <c r="S101"/>
  <c r="S102"/>
  <c r="S103"/>
  <c r="S104"/>
  <c r="S105"/>
  <c r="S106"/>
  <c r="S107"/>
  <c r="S108"/>
  <c r="S109"/>
  <c r="S110"/>
  <c r="S111"/>
  <c r="S112"/>
  <c r="S113"/>
  <c r="S114"/>
  <c r="S115"/>
  <c r="S116"/>
  <c r="S117"/>
  <c r="S119"/>
  <c r="S120"/>
  <c r="S121"/>
  <c r="S122"/>
  <c r="S123"/>
  <c r="S124"/>
  <c r="S125"/>
  <c r="S126"/>
  <c r="S127"/>
  <c r="S128"/>
  <c r="S129"/>
  <c r="S130"/>
  <c r="S131"/>
  <c r="S132"/>
  <c r="S133"/>
  <c r="S134"/>
  <c r="S135"/>
  <c r="S136"/>
  <c r="S137"/>
  <c r="S138"/>
  <c r="S139"/>
  <c r="S140"/>
  <c r="S141"/>
  <c r="S142"/>
  <c r="S143"/>
  <c r="S144"/>
  <c r="S145"/>
  <c r="S146"/>
  <c r="S147"/>
  <c r="S148"/>
  <c r="S149"/>
  <c r="S150"/>
  <c r="S151"/>
  <c r="S152"/>
  <c r="S153"/>
  <c r="S154"/>
  <c r="S155"/>
  <c r="S156"/>
  <c r="S157"/>
  <c r="S158"/>
  <c r="S159"/>
  <c r="S163"/>
  <c r="S164"/>
  <c r="S165"/>
  <c r="S9"/>
  <c r="BP11" i="30"/>
  <c r="BP12"/>
  <c r="BP13"/>
  <c r="BP14"/>
  <c r="BP15"/>
  <c r="BP16"/>
  <c r="BP17"/>
  <c r="BP18"/>
  <c r="BP19"/>
  <c r="BP20"/>
  <c r="BP21"/>
  <c r="BP22"/>
  <c r="BP23"/>
  <c r="BP24"/>
  <c r="BP25"/>
  <c r="BP26"/>
  <c r="BP27"/>
  <c r="BP28"/>
  <c r="BP29"/>
  <c r="BP30"/>
  <c r="BP31"/>
  <c r="BP32"/>
  <c r="BP33"/>
  <c r="BP34"/>
  <c r="BP35"/>
  <c r="BP36"/>
  <c r="BP37"/>
  <c r="BP38"/>
  <c r="BP39"/>
  <c r="BP40"/>
  <c r="BP41"/>
  <c r="BP42"/>
  <c r="BP43"/>
  <c r="BP44"/>
  <c r="BP45"/>
  <c r="BP46"/>
  <c r="BP47"/>
  <c r="BP48"/>
  <c r="BP49"/>
  <c r="BP50"/>
  <c r="BP51"/>
  <c r="BP52"/>
  <c r="BP53"/>
  <c r="BP54"/>
  <c r="BP55"/>
  <c r="BP56"/>
  <c r="BP57"/>
  <c r="BP58"/>
  <c r="BP59"/>
  <c r="BP60"/>
  <c r="BP61"/>
  <c r="BP62"/>
  <c r="BP63"/>
  <c r="BP64"/>
  <c r="BP65"/>
  <c r="BP66"/>
  <c r="BP67"/>
  <c r="BP68"/>
  <c r="BP69"/>
  <c r="BP70"/>
  <c r="BP71"/>
  <c r="BP72"/>
  <c r="BP73"/>
  <c r="BP74"/>
  <c r="BP75"/>
  <c r="BP77"/>
  <c r="BP78"/>
  <c r="BP79"/>
  <c r="BP80"/>
  <c r="BP81"/>
  <c r="BP82"/>
  <c r="BP83"/>
  <c r="BP84"/>
  <c r="BP85"/>
  <c r="BP86"/>
  <c r="BP87"/>
  <c r="BP88"/>
  <c r="BP89"/>
  <c r="BP90"/>
  <c r="BP91"/>
  <c r="BP92"/>
  <c r="BP93"/>
  <c r="BP94"/>
  <c r="BP95"/>
  <c r="BP96"/>
  <c r="BP97"/>
  <c r="BP98"/>
  <c r="BP99"/>
  <c r="BP100"/>
  <c r="BP101"/>
  <c r="BP102"/>
  <c r="BP103"/>
  <c r="BP104"/>
  <c r="BP105"/>
  <c r="BP106"/>
  <c r="BP107"/>
  <c r="BP108"/>
  <c r="BP109"/>
  <c r="BP110"/>
  <c r="BP111"/>
  <c r="BP112"/>
  <c r="BP113"/>
  <c r="BP114"/>
  <c r="BP115"/>
  <c r="BP116"/>
  <c r="BP117"/>
  <c r="BP119"/>
  <c r="BP120"/>
  <c r="BP121"/>
  <c r="BP122"/>
  <c r="BP123"/>
  <c r="BP124"/>
  <c r="BP125"/>
  <c r="BP126"/>
  <c r="BP127"/>
  <c r="BP128"/>
  <c r="BP129"/>
  <c r="BP130"/>
  <c r="BP131"/>
  <c r="BP132"/>
  <c r="BP133"/>
  <c r="BP134"/>
  <c r="BP135"/>
  <c r="BP136"/>
  <c r="BP137"/>
  <c r="BP138"/>
  <c r="BP139"/>
  <c r="BP140"/>
  <c r="BP141"/>
  <c r="BP142"/>
  <c r="BP143"/>
  <c r="BP144"/>
  <c r="BP145"/>
  <c r="BP146"/>
  <c r="BP147"/>
  <c r="BP148"/>
  <c r="BP149"/>
  <c r="BP150"/>
  <c r="BP151"/>
  <c r="BP152"/>
  <c r="BP156"/>
  <c r="BP157"/>
  <c r="BP158"/>
  <c r="BP10"/>
  <c r="BP11" i="29"/>
  <c r="BP12"/>
  <c r="BP13"/>
  <c r="BP14"/>
  <c r="BP15"/>
  <c r="BP16"/>
  <c r="BP17"/>
  <c r="BP18"/>
  <c r="BP19"/>
  <c r="BP20"/>
  <c r="BP21"/>
  <c r="BP22"/>
  <c r="BP23"/>
  <c r="BP24"/>
  <c r="BP25"/>
  <c r="BP26"/>
  <c r="BP27"/>
  <c r="BP28"/>
  <c r="BP29"/>
  <c r="BP30"/>
  <c r="BP31"/>
  <c r="BP32"/>
  <c r="BP33"/>
  <c r="BP34"/>
  <c r="BP35"/>
  <c r="BP36"/>
  <c r="BP37"/>
  <c r="BP38"/>
  <c r="BP39"/>
  <c r="BP40"/>
  <c r="BP41"/>
  <c r="BP42"/>
  <c r="BP43"/>
  <c r="BP44"/>
  <c r="BP45"/>
  <c r="BP46"/>
  <c r="BP47"/>
  <c r="BP48"/>
  <c r="BP49"/>
  <c r="BP50"/>
  <c r="BP51"/>
  <c r="BP52"/>
  <c r="BP53"/>
  <c r="BP54"/>
  <c r="BP55"/>
  <c r="BP56"/>
  <c r="BP57"/>
  <c r="BP58"/>
  <c r="BP59"/>
  <c r="BP60"/>
  <c r="BP61"/>
  <c r="BP62"/>
  <c r="BP63"/>
  <c r="BP64"/>
  <c r="BP65"/>
  <c r="BP66"/>
  <c r="BP67"/>
  <c r="BP68"/>
  <c r="BP69"/>
  <c r="BP70"/>
  <c r="BP71"/>
  <c r="BP72"/>
  <c r="BP73"/>
  <c r="BP74"/>
  <c r="BP75"/>
  <c r="BP77"/>
  <c r="BP78"/>
  <c r="BP79"/>
  <c r="BP80"/>
  <c r="BP81"/>
  <c r="BP82"/>
  <c r="BP83"/>
  <c r="BP84"/>
  <c r="BP85"/>
  <c r="BP86"/>
  <c r="BP87"/>
  <c r="BP88"/>
  <c r="BP89"/>
  <c r="BP90"/>
  <c r="BP91"/>
  <c r="BP92"/>
  <c r="BP93"/>
  <c r="BP94"/>
  <c r="BP95"/>
  <c r="BP96"/>
  <c r="BP97"/>
  <c r="BP98"/>
  <c r="BP99"/>
  <c r="BP100"/>
  <c r="BP101"/>
  <c r="BP102"/>
  <c r="BP103"/>
  <c r="BP104"/>
  <c r="BP105"/>
  <c r="BP106"/>
  <c r="BP107"/>
  <c r="BP108"/>
  <c r="BP109"/>
  <c r="BP110"/>
  <c r="BP111"/>
  <c r="BP112"/>
  <c r="BP113"/>
  <c r="BP114"/>
  <c r="BP115"/>
  <c r="BP116"/>
  <c r="BP117"/>
  <c r="BP119"/>
  <c r="BP120"/>
  <c r="BP121"/>
  <c r="BP122"/>
  <c r="BP123"/>
  <c r="BP124"/>
  <c r="BP125"/>
  <c r="BP126"/>
  <c r="BP127"/>
  <c r="BP128"/>
  <c r="BP129"/>
  <c r="BP130"/>
  <c r="BP131"/>
  <c r="BP132"/>
  <c r="BP133"/>
  <c r="BP134"/>
  <c r="BP135"/>
  <c r="BP136"/>
  <c r="BP137"/>
  <c r="BP138"/>
  <c r="BP139"/>
  <c r="BP140"/>
  <c r="BP141"/>
  <c r="BP142"/>
  <c r="BP143"/>
  <c r="BP144"/>
  <c r="BP145"/>
  <c r="BP146"/>
  <c r="BP147"/>
  <c r="BP148"/>
  <c r="BP149"/>
  <c r="BP150"/>
  <c r="BP151"/>
  <c r="BP152"/>
  <c r="BP156"/>
  <c r="BP157"/>
  <c r="BP158"/>
  <c r="BP10"/>
</calcChain>
</file>

<file path=xl/sharedStrings.xml><?xml version="1.0" encoding="utf-8"?>
<sst xmlns="http://schemas.openxmlformats.org/spreadsheetml/2006/main" count="2356" uniqueCount="260">
  <si>
    <t>ESTADOS FINANCIEROS PÚBLICOS DE LAS COOPERATIVAS DE CRÉDITO</t>
  </si>
  <si>
    <t>TOTAL SECTOR COOPERATIVAS DE CRÉDITO</t>
  </si>
  <si>
    <t>BALANCE PÚBLICO INDIVIDUAL</t>
  </si>
  <si>
    <t>3001</t>
  </si>
  <si>
    <t>3005</t>
  </si>
  <si>
    <t>3007</t>
  </si>
  <si>
    <t>3008</t>
  </si>
  <si>
    <t>3009</t>
  </si>
  <si>
    <t>3016</t>
  </si>
  <si>
    <t>3017</t>
  </si>
  <si>
    <t>3018</t>
  </si>
  <si>
    <t>3020</t>
  </si>
  <si>
    <t>3023</t>
  </si>
  <si>
    <t>3025</t>
  </si>
  <si>
    <t>3029</t>
  </si>
  <si>
    <t>3035</t>
  </si>
  <si>
    <t>3045</t>
  </si>
  <si>
    <t>3058</t>
  </si>
  <si>
    <t>3059</t>
  </si>
  <si>
    <t>3060</t>
  </si>
  <si>
    <t>3067</t>
  </si>
  <si>
    <t>3070</t>
  </si>
  <si>
    <t>3076</t>
  </si>
  <si>
    <t>3080</t>
  </si>
  <si>
    <t>3081</t>
  </si>
  <si>
    <t>3085</t>
  </si>
  <si>
    <t>3089</t>
  </si>
  <si>
    <t>3095</t>
  </si>
  <si>
    <t>3096</t>
  </si>
  <si>
    <t>3098</t>
  </si>
  <si>
    <t>3102</t>
  </si>
  <si>
    <t>3104</t>
  </si>
  <si>
    <t>3105</t>
  </si>
  <si>
    <t>3110</t>
  </si>
  <si>
    <t>3111</t>
  </si>
  <si>
    <t>3112</t>
  </si>
  <si>
    <t>3113</t>
  </si>
  <si>
    <t>3115</t>
  </si>
  <si>
    <t>3117</t>
  </si>
  <si>
    <t>3118</t>
  </si>
  <si>
    <t>3119</t>
  </si>
  <si>
    <t>3121</t>
  </si>
  <si>
    <t>3123</t>
  </si>
  <si>
    <t>3127</t>
  </si>
  <si>
    <t>3130</t>
  </si>
  <si>
    <t>3134</t>
  </si>
  <si>
    <t>3135</t>
  </si>
  <si>
    <t>3138</t>
  </si>
  <si>
    <t>3140</t>
  </si>
  <si>
    <t>3144</t>
  </si>
  <si>
    <t>3150</t>
  </si>
  <si>
    <t>3152</t>
  </si>
  <si>
    <t>3157</t>
  </si>
  <si>
    <t>3159</t>
  </si>
  <si>
    <t>3160</t>
  </si>
  <si>
    <t>3162</t>
  </si>
  <si>
    <t>3165</t>
  </si>
  <si>
    <t>3166</t>
  </si>
  <si>
    <t>3174</t>
  </si>
  <si>
    <t>3179</t>
  </si>
  <si>
    <t>3187</t>
  </si>
  <si>
    <t>3190</t>
  </si>
  <si>
    <t>3191</t>
  </si>
  <si>
    <t>3001 - CAJA R. DE ALMENDRALEJO, S.C.C.</t>
  </si>
  <si>
    <t>3005 - CAJA R. CENTRAL, S.C.C.</t>
  </si>
  <si>
    <t>3007 - CAJA R. DE GIJON, S.C. ASTURIANA DE CREDITO</t>
  </si>
  <si>
    <t>3008 - CAJA R. DE NAVARRA, S.C.C.</t>
  </si>
  <si>
    <t>3009 - CAJA R. DE EXTREMADURA, S.C.C.</t>
  </si>
  <si>
    <t>3016 - CAJA R. DE SALAMANCA, S.C.C.</t>
  </si>
  <si>
    <t>3017 - CAJA R. DE SORIA, S.C.C.</t>
  </si>
  <si>
    <t>3018 - CAJA R.R.S.AGUSTIN DE FUENTE ALAMO M., S.C.C.</t>
  </si>
  <si>
    <t>3020 - CAJA R. DE UTRERA, S.C.A.C.</t>
  </si>
  <si>
    <t>3023 - CAJA R. DE GRANADA, S.C.C.</t>
  </si>
  <si>
    <t>3025 - CAIXA DE C. DELS ENGINYERS-C.C. INGENIEROS, S.C.C</t>
  </si>
  <si>
    <t>3029 - CAJA DE CREDITO DE PETREL, CAJA RURAL, C.C.V.</t>
  </si>
  <si>
    <t>3035 - CAJA LABORAL POPULAR COOP. DE CREDITO</t>
  </si>
  <si>
    <t>3045 - CAIXA R. ALTEA, C.C.V.</t>
  </si>
  <si>
    <t>3058 - CAJAMAR CAJA RURAL, S.C.C.</t>
  </si>
  <si>
    <t>3059 - CAJA R. DE ASTURIAS, S.C.C.</t>
  </si>
  <si>
    <t>3060 - C.R. BURGOS,FUENTEPELAYO,SEGOVIA Y CASTELLDANS,SCC</t>
  </si>
  <si>
    <t>3067 - CAJA R. DE JAEN, BARCELONA Y MADRID, S.C.C.</t>
  </si>
  <si>
    <t>3070 - CAIXA R. GALEGA, S.C.C.L.G.</t>
  </si>
  <si>
    <t>3076 - CAJASIETE, CAJA RURAL, S.C.C.</t>
  </si>
  <si>
    <t>3080 - CAJA R. DE TERUEL, S.C.C.</t>
  </si>
  <si>
    <t>3085 - CAJA R. DE ZAMORA, C.C.</t>
  </si>
  <si>
    <t>3089 - CAJA R. BAENA NTRA. SRA. GUADALUPE S.C.C.A.</t>
  </si>
  <si>
    <t>3095 - CAJA R. S. ROQUE DE ALMENARA S.C.C.V.</t>
  </si>
  <si>
    <t>3096 - CAIXA R. DE L'ALCUDIA, S.C.V.C.</t>
  </si>
  <si>
    <t>3102 - CAIXA R. S. VICENT FERRER DE LA VALL D'UIXO,C.C.V.</t>
  </si>
  <si>
    <t>3104 - CAJA R. DE CAÑETE TORRES NTRA.SRA.DEL CAMPO,S.C.A.</t>
  </si>
  <si>
    <t>3105 - CAIXA R. DE CALLOSA D'EN SARRIA, C.C.V.</t>
  </si>
  <si>
    <t>3110 - CAJA R. CATOLICO AGRARIA, S.C.C.V.</t>
  </si>
  <si>
    <t>3111 - CAIXA R. LA VALL 'S. ISIDRO', S.C.C.V.</t>
  </si>
  <si>
    <t>3112 - CAJA R. S. JOSE DE BURRIANA, S.C.C.V.</t>
  </si>
  <si>
    <t>3113 - CAJA R. S. JOSE DE ALCORA S.C.C.V.</t>
  </si>
  <si>
    <t>3115 - CAJA R. 'NUESTRA MADRE DEL SOL', S.C.A.C.</t>
  </si>
  <si>
    <t>3117 - CAIXA R. D'ALGEMESI, S.C.V.C.</t>
  </si>
  <si>
    <t>3118 - CAIXA RURAL TORRENT C.C.V.</t>
  </si>
  <si>
    <t>3119 - CAJA R. S. JAIME ALQUERIAS NIÑO PERDIDO S.C.C.V.</t>
  </si>
  <si>
    <t>3121 - CAJA R. DE CHESTE, S.C.C.</t>
  </si>
  <si>
    <t>3123 - CAIXA R. DE TURIS, C.C.V.</t>
  </si>
  <si>
    <t>3127 - CAJA R. DE CASAS IBAÑEZ, S.C.C.CASTILLA-LA MANCHA</t>
  </si>
  <si>
    <t>3130 - CAJA R. S. JOSE DE ALMASSORA, S.C.C.V.</t>
  </si>
  <si>
    <t>3134 - CAJA R. NTRA. SRA. LA ESPERANZA DE ONDA, S.C.C.V.</t>
  </si>
  <si>
    <t>3135 - CAJA R. S. JOSE DE NULES S.C.C.V.</t>
  </si>
  <si>
    <t>3138 - RURALNOSTRA, S.C.C.V.</t>
  </si>
  <si>
    <t>3140 - CAJA R. DE GUISSONA, S.C.C.</t>
  </si>
  <si>
    <t>3144 - CAJA R. DE VILLAMALEA, S.C.C.A. CASTILLA-LA MANCHA</t>
  </si>
  <si>
    <t>3150 - CAJA RURAL DE ALBAL COOP. DE CREDITO V.</t>
  </si>
  <si>
    <t>3152 - CAJA R. DE VILLAR C.C.V.</t>
  </si>
  <si>
    <t>3157 - CAJA R. LA JUNQUERA DE CHILCHES, S.C.C.V.</t>
  </si>
  <si>
    <t>3159 - CAIXA POPULAR-CAIXA RURAL, S.C.C.V.</t>
  </si>
  <si>
    <t>3160 - CAIXA R.S.JOSEP DE VILAVELLA, S.C.C.V.</t>
  </si>
  <si>
    <t>3162 - CAIXA R. BENICARLO, S.C.C.V.</t>
  </si>
  <si>
    <t>3165 - CAJA R. S. ISIDRO DE VILAFAMES, S.C.C.V.</t>
  </si>
  <si>
    <t>3166 - CAIXA RURAL LES COVES DE VINROMA, S.C.C.V.</t>
  </si>
  <si>
    <t>3174 - CAIXA R. VINAROS, S.C.C.V.</t>
  </si>
  <si>
    <t>3179 - CAJA R. DE ALGINET, S.C.C.V.</t>
  </si>
  <si>
    <t>3187 - CAJA R. DEL SUR, S. COOP. DE CREDITO</t>
  </si>
  <si>
    <t>3190 - C.R. DE ALBACETE, CIUDAD REAL Y CUENCA, S.C.C.</t>
  </si>
  <si>
    <t>3191 - CAJA RURAL DE ARAGON SOC. COOP. DE CREDITO</t>
  </si>
  <si>
    <t xml:space="preserve">  Efectivo, saldos en efectivo en bancos centrales y otros depósitos a la vista</t>
  </si>
  <si>
    <t xml:space="preserve">  Activos financieros mantenidos para negociar</t>
  </si>
  <si>
    <t xml:space="preserve">    Derivados</t>
  </si>
  <si>
    <t xml:space="preserve">    Instrumentos de patrimonio</t>
  </si>
  <si>
    <t xml:space="preserve">    Valores representativos de deuda</t>
  </si>
  <si>
    <t xml:space="preserve">    Préstamos y anticipos</t>
  </si>
  <si>
    <t xml:space="preserve">      Bancos centrales</t>
  </si>
  <si>
    <t xml:space="preserve">      Entidades de crédito</t>
  </si>
  <si>
    <t xml:space="preserve">      Clientela</t>
  </si>
  <si>
    <t xml:space="preserve">    Pro memoria: prestados o entregados como garantía con derecho de venta o pignoración</t>
  </si>
  <si>
    <t xml:space="preserve">  Activos financieros designados a valor razonable con cambios en resultados</t>
  </si>
  <si>
    <t xml:space="preserve">  Derivados - contabilidad de coberturas</t>
  </si>
  <si>
    <t xml:space="preserve">  Cambios del valor razonable de los elementos cubiertos de una cartera con cobertura del riesgo de tipo de interés</t>
  </si>
  <si>
    <t xml:space="preserve">  Inversiones en dependientes, negocios conjuntos y asociadas</t>
  </si>
  <si>
    <t xml:space="preserve">  Activos tangibles</t>
  </si>
  <si>
    <t xml:space="preserve">    Inmovilizado material</t>
  </si>
  <si>
    <t xml:space="preserve">      De uso propio</t>
  </si>
  <si>
    <t xml:space="preserve">      Cedido en arrendamiento operativo</t>
  </si>
  <si>
    <t xml:space="preserve">      Afecto a la Obra Social (cajas de ahorros y cooperativas de crédito)</t>
  </si>
  <si>
    <t xml:space="preserve">    Inversiones inmobiliarias</t>
  </si>
  <si>
    <t xml:space="preserve">      De los cuales: cedido en arrendamiento operativo</t>
  </si>
  <si>
    <t xml:space="preserve">  Activos intangibles</t>
  </si>
  <si>
    <t xml:space="preserve">    Fondo de comercio</t>
  </si>
  <si>
    <t xml:space="preserve">    Otros activos intangibles</t>
  </si>
  <si>
    <t xml:space="preserve">  Activos por impuestos</t>
  </si>
  <si>
    <t xml:space="preserve">    Activos por impuestos corrientes</t>
  </si>
  <si>
    <t xml:space="preserve">    Activos por impuestos diferidos</t>
  </si>
  <si>
    <t xml:space="preserve">  Otros activos</t>
  </si>
  <si>
    <t xml:space="preserve">    Contratos de seguros vinculados a pensiones</t>
  </si>
  <si>
    <t xml:space="preserve">    Existencias</t>
  </si>
  <si>
    <t xml:space="preserve">    Resto de los otros activos</t>
  </si>
  <si>
    <t xml:space="preserve">  Activos no corrientes y grupos enajenables de elementos que se han clasificado como mantenidos para la venta</t>
  </si>
  <si>
    <t xml:space="preserve">  TOTAL ACTIVO</t>
  </si>
  <si>
    <t xml:space="preserve">  Pasivos financieros mantenidos para negociar</t>
  </si>
  <si>
    <t xml:space="preserve">    Posiciones cortas</t>
  </si>
  <si>
    <t xml:space="preserve">    Depósitos</t>
  </si>
  <si>
    <t xml:space="preserve">    Valores representativos de deuda emitidos</t>
  </si>
  <si>
    <t xml:space="preserve">    Otros pasivos financieros</t>
  </si>
  <si>
    <t xml:space="preserve">  Pasivos financieros designados a valor razonable con cambios en resultados</t>
  </si>
  <si>
    <t xml:space="preserve">    Pro memoria: pasivos subordinados</t>
  </si>
  <si>
    <t xml:space="preserve">  Pasivos financieros a coste amortizado</t>
  </si>
  <si>
    <t xml:space="preserve">  Provisiones</t>
  </si>
  <si>
    <t xml:space="preserve">    Pensiones y otras obligaciones de prestaciones definidas post-empleo</t>
  </si>
  <si>
    <t xml:space="preserve">    Otras retribuciones a los empleados a largo plazo</t>
  </si>
  <si>
    <t xml:space="preserve">    Cuestiones procesales y litigios por impuestos pendientes</t>
  </si>
  <si>
    <t xml:space="preserve">    Compromisos y garantías concedidos</t>
  </si>
  <si>
    <t xml:space="preserve">    Restantes provisiones</t>
  </si>
  <si>
    <t xml:space="preserve">  Pasivos por impuestos</t>
  </si>
  <si>
    <t xml:space="preserve">    Pasivos por impuestos corrientes</t>
  </si>
  <si>
    <t xml:space="preserve">    Pasivos por impuestos diferidos</t>
  </si>
  <si>
    <t xml:space="preserve">  Capital social reembolsable a la vista</t>
  </si>
  <si>
    <t xml:space="preserve">  Otros pasivos</t>
  </si>
  <si>
    <t xml:space="preserve">    De los cuales: fondo de la obra social (solo cajas de ahorros y cooperativas de crédito)</t>
  </si>
  <si>
    <t xml:space="preserve">  Pasivos incluidos en grupos enajenables de elementos que se han clasificado como mantenidos para la venta</t>
  </si>
  <si>
    <t xml:space="preserve">  TOTAL PASIVO</t>
  </si>
  <si>
    <t xml:space="preserve">  Fondos propios</t>
  </si>
  <si>
    <t xml:space="preserve">    Capital</t>
  </si>
  <si>
    <t xml:space="preserve">      Capital desembolsado</t>
  </si>
  <si>
    <t xml:space="preserve">      Capital no desembolsado exigido</t>
  </si>
  <si>
    <t xml:space="preserve">      Pro memoria: capital no exigido</t>
  </si>
  <si>
    <t xml:space="preserve">    Prima de emisión</t>
  </si>
  <si>
    <t xml:space="preserve">    Instrumentos de patrimonio emitidos distintos del capital</t>
  </si>
  <si>
    <t xml:space="preserve">      Componente de patrimonio neto de los instrumentos financieros compuestos</t>
  </si>
  <si>
    <t xml:space="preserve">      Otros instrumentos de patrimonio emitidos</t>
  </si>
  <si>
    <t xml:space="preserve">    Otros elementos de patrimonio neto</t>
  </si>
  <si>
    <t xml:space="preserve">    Ganancias acumuladas</t>
  </si>
  <si>
    <t xml:space="preserve">    Reservas de revalorización</t>
  </si>
  <si>
    <t xml:space="preserve">    Otras reservas</t>
  </si>
  <si>
    <t xml:space="preserve">    (-) Acciones propias</t>
  </si>
  <si>
    <t xml:space="preserve">    Resultado del ejercicio</t>
  </si>
  <si>
    <t xml:space="preserve">    (-) Dividendos a cuenta</t>
  </si>
  <si>
    <t xml:space="preserve">  Otro resultado global acumulado</t>
  </si>
  <si>
    <t xml:space="preserve">    Elementos que no se reclasificarán en resultados</t>
  </si>
  <si>
    <t xml:space="preserve">      Ganancias o (-) pérdidas actuariales en planes de pensiones de prestaciones definidas</t>
  </si>
  <si>
    <t xml:space="preserve">      Activos no corrientes y grupos enajenables de elementos que se han clasificado como mantenidos para la venta</t>
  </si>
  <si>
    <t xml:space="preserve">    Elementos que pueden reclasificarse en resultados</t>
  </si>
  <si>
    <t xml:space="preserve">      Conversión de divisas</t>
  </si>
  <si>
    <t xml:space="preserve">  TOTAL PATRIMONIO NETO</t>
  </si>
  <si>
    <t xml:space="preserve">  TOTAL PATRIMONIO NETO Y PASIVO</t>
  </si>
  <si>
    <t xml:space="preserve">  PRO MEMORIA: EXPOSICIONES FUERA DE BALANCE</t>
  </si>
  <si>
    <t>Importe en euros</t>
  </si>
  <si>
    <t>3098 - CAJA RURAL DE NUEVA CARTEYA, S.C.A.C.</t>
  </si>
  <si>
    <t>3081 - EUROCAJA RURAL, SOCIEDAD COOPERATIVA DE CRÉDITO</t>
  </si>
  <si>
    <t xml:space="preserve">  Activos financieros no destinados a negociación valorados obligatoriamente a valor razonable con cambios en resultados</t>
  </si>
  <si>
    <t xml:space="preserve">  Activos financieros a valor razonable con cambios en otro resultado global</t>
  </si>
  <si>
    <t xml:space="preserve">  Activos financieros a coste amortizado</t>
  </si>
  <si>
    <t xml:space="preserve">      Bancos Centrales</t>
  </si>
  <si>
    <t xml:space="preserve">    Dependientes</t>
  </si>
  <si>
    <t xml:space="preserve">    Negocios conjuntos</t>
  </si>
  <si>
    <t xml:space="preserve">    Asociadas</t>
  </si>
  <si>
    <t xml:space="preserve">      Cambios del valor razonable de los instrumentos de patrimonio valorados a valor razonable con cambios en otro resultado global</t>
  </si>
  <si>
    <t xml:space="preserve">      Ineficacia de las coberturas de valor razonable de los instrumentos de patrimonio valorados a valor razonable con cambios en otro resultado global</t>
  </si>
  <si>
    <t xml:space="preserve">        Cambios del valor razonable de los instrumentos de patrimonio valorados a valor razonable con cambios en otro resultado global [elemento cubierto]</t>
  </si>
  <si>
    <t xml:space="preserve">        Cambios del valor razonable de los instrumentos de patrimonio valorados a valor razonable con cambios en otro resultado global [instrumento de cobertura]</t>
  </si>
  <si>
    <t xml:space="preserve">      Cambios del valor razonable de los pasivos financieros a valor razonable con cambios en resultados atribuibles a cambios en el riesgo de crédito</t>
  </si>
  <si>
    <t xml:space="preserve">      Cobertura de inversiones netas en negocios en el extranjero  [parte eficaz]</t>
  </si>
  <si>
    <t xml:space="preserve">      Derivados de cobertura. Reserva de cobertura de flujos de efectivo [parte eficaz]</t>
  </si>
  <si>
    <t xml:space="preserve">      Cambios del valor razonable de los instrumentos de deuda valorados a valor razonable con cambios en otro resultado global</t>
  </si>
  <si>
    <t xml:space="preserve">      Instrumentos de cobertura [elementos no designados]</t>
  </si>
  <si>
    <t xml:space="preserve">    Compromisos de préstamo concedidos</t>
  </si>
  <si>
    <t xml:space="preserve">    Garantías financieras concedidas</t>
  </si>
  <si>
    <t xml:space="preserve">    Otros compromisos concedidos</t>
  </si>
  <si>
    <r>
      <t xml:space="preserve">Este libro contiene la agregación de los  </t>
    </r>
    <r>
      <rPr>
        <b/>
        <sz val="11"/>
        <color theme="1"/>
        <rFont val="Arial"/>
        <family val="2"/>
      </rPr>
      <t>Balances</t>
    </r>
    <r>
      <rPr>
        <sz val="11"/>
        <color theme="1"/>
        <rFont val="Arial"/>
        <family val="2"/>
      </rPr>
      <t xml:space="preserve"> de las entidades que conforman el sector de las cooperativas de crédito, que  han sido formulados aplicando las Normas de Información Financiera Pública de la Circular 4/2017 del Banco de España, de 27 de noviembre</t>
    </r>
  </si>
  <si>
    <t>La información que contiene este libro es:</t>
  </si>
  <si>
    <t xml:space="preserve">    Pro memoria: Adquirido en arrendamiento</t>
  </si>
  <si>
    <t xml:space="preserve">      Balance individual - datos marzo 2020</t>
  </si>
  <si>
    <t>Periodo declarado: 2020-03-31</t>
  </si>
  <si>
    <t>2020-03-31</t>
  </si>
  <si>
    <t>x</t>
  </si>
  <si>
    <t>Periodo declarado: 2020-06-30</t>
  </si>
  <si>
    <t>2020-06-30</t>
  </si>
  <si>
    <t xml:space="preserve">BALANCE PÚBLICO CONSOLIDADO </t>
  </si>
  <si>
    <t>0240</t>
  </si>
  <si>
    <t>0240 - BANCO DE CREDITO SOCIAL COOPERATIVO, S.A.</t>
  </si>
  <si>
    <t xml:space="preserve">  Inversiones en negocios conjuntos y asociadas</t>
  </si>
  <si>
    <t xml:space="preserve">  Activos amparados por contratos de seguro o reaseguro</t>
  </si>
  <si>
    <t xml:space="preserve">      Afecto a obra social (cajas de ahorros y cooperativas de crédito)</t>
  </si>
  <si>
    <t xml:space="preserve">      De las cuales: cedido en arrendamiento operativo</t>
  </si>
  <si>
    <t xml:space="preserve">    Pro memoria: adquirido en arrendamiento</t>
  </si>
  <si>
    <t xml:space="preserve">  Pasivos amparados por contratos de seguro o reaseguro</t>
  </si>
  <si>
    <t xml:space="preserve">      Reservas o pérdidas acumuladas de inversiones en negocios conjuntos y asociadas</t>
  </si>
  <si>
    <t xml:space="preserve">      Otras</t>
  </si>
  <si>
    <t xml:space="preserve">    Resultado atribuible a los propietarios de la dominante</t>
  </si>
  <si>
    <t xml:space="preserve">      Participación en otros ingresos y gastos reconocidos de inversiones en negocios conjuntos y asociadas</t>
  </si>
  <si>
    <t xml:space="preserve">      Derivados de cobertura. Coberturas de flujos de efectivo [parte eficaz]</t>
  </si>
  <si>
    <t xml:space="preserve">      Participación en otros ingresos y gastos reconocidos de las inversiones en negocios conjuntos y asociadas</t>
  </si>
  <si>
    <t xml:space="preserve">  Intereses minoritarios [participaciones no dominantes]</t>
  </si>
  <si>
    <t xml:space="preserve">    Otro resultado global acumulado</t>
  </si>
  <si>
    <t xml:space="preserve">    Otras partidas</t>
  </si>
  <si>
    <t>TOTAL</t>
  </si>
  <si>
    <t xml:space="preserve">       Balance individual -  datos junio 2020</t>
  </si>
  <si>
    <t xml:space="preserve">       Balance consolidado - datos junio 2020</t>
  </si>
  <si>
    <t xml:space="preserve">       Balance individual -  datos septiembre 2020</t>
  </si>
  <si>
    <t>Periodo declarado: 2020-09-30</t>
  </si>
  <si>
    <t>2020-09-30</t>
  </si>
  <si>
    <t xml:space="preserve">       Balance individual - datos diciembre 2020</t>
  </si>
  <si>
    <t>Periodo declarado: 2020-12-31</t>
  </si>
  <si>
    <t>2020-12-31</t>
  </si>
  <si>
    <t xml:space="preserve">       Balance consolidado - datos diciembre 2020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</si>
</sst>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u/>
      <sz val="11"/>
      <color theme="10"/>
      <name val="Arial"/>
      <family val="2"/>
    </font>
    <font>
      <sz val="9"/>
      <color theme="0"/>
      <name val="Arial"/>
      <family val="2"/>
    </font>
    <font>
      <sz val="8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97BE0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/>
    <xf numFmtId="0" fontId="1" fillId="2" borderId="0" xfId="0" applyFont="1" applyFill="1"/>
    <xf numFmtId="0" fontId="2" fillId="0" borderId="0" xfId="0" applyFont="1" applyAlignment="1">
      <alignment wrapText="1"/>
    </xf>
    <xf numFmtId="0" fontId="2" fillId="0" borderId="0" xfId="0" applyFont="1"/>
    <xf numFmtId="0" fontId="5" fillId="3" borderId="0" xfId="0" applyFont="1" applyFill="1"/>
    <xf numFmtId="0" fontId="6" fillId="3" borderId="0" xfId="0" applyFont="1" applyFill="1"/>
    <xf numFmtId="0" fontId="7" fillId="4" borderId="0" xfId="0" applyFont="1" applyFill="1"/>
    <xf numFmtId="0" fontId="2" fillId="4" borderId="0" xfId="0" applyFont="1" applyFill="1"/>
    <xf numFmtId="0" fontId="8" fillId="4" borderId="0" xfId="0" applyFont="1" applyFill="1"/>
    <xf numFmtId="0" fontId="7" fillId="4" borderId="0" xfId="0" applyFont="1" applyFill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2" xfId="0" applyFont="1" applyBorder="1" applyAlignment="1">
      <alignment horizontal="left" vertical="center" wrapText="1"/>
    </xf>
    <xf numFmtId="0" fontId="2" fillId="6" borderId="0" xfId="0" applyFont="1" applyFill="1"/>
    <xf numFmtId="0" fontId="7" fillId="0" borderId="0" xfId="0" applyFont="1" applyBorder="1"/>
    <xf numFmtId="0" fontId="7" fillId="4" borderId="1" xfId="0" applyFont="1" applyFill="1" applyBorder="1" applyAlignment="1"/>
    <xf numFmtId="0" fontId="7" fillId="4" borderId="3" xfId="0" applyFont="1" applyFill="1" applyBorder="1" applyAlignment="1"/>
    <xf numFmtId="3" fontId="9" fillId="0" borderId="2" xfId="0" applyNumberFormat="1" applyFont="1" applyBorder="1"/>
    <xf numFmtId="0" fontId="8" fillId="4" borderId="3" xfId="0" applyFont="1" applyFill="1" applyBorder="1" applyAlignment="1"/>
    <xf numFmtId="0" fontId="7" fillId="6" borderId="3" xfId="0" applyFont="1" applyFill="1" applyBorder="1" applyAlignment="1"/>
    <xf numFmtId="0" fontId="9" fillId="6" borderId="2" xfId="0" applyFont="1" applyFill="1" applyBorder="1"/>
    <xf numFmtId="0" fontId="7" fillId="0" borderId="0" xfId="0" applyFont="1"/>
    <xf numFmtId="0" fontId="11" fillId="0" borderId="0" xfId="1" applyFont="1" applyAlignment="1" applyProtection="1"/>
    <xf numFmtId="0" fontId="9" fillId="6" borderId="3" xfId="0" applyFont="1" applyFill="1" applyBorder="1" applyAlignment="1">
      <alignment horizontal="left" vertical="center" wrapText="1"/>
    </xf>
    <xf numFmtId="49" fontId="9" fillId="5" borderId="2" xfId="0" applyNumberFormat="1" applyFont="1" applyFill="1" applyBorder="1" applyAlignment="1">
      <alignment horizontal="center" vertical="center"/>
    </xf>
    <xf numFmtId="0" fontId="0" fillId="0" borderId="0" xfId="0" applyNumberFormat="1" applyFont="1" applyAlignment="1">
      <alignment horizontal="left"/>
    </xf>
    <xf numFmtId="0" fontId="12" fillId="4" borderId="4" xfId="0" applyFont="1" applyFill="1" applyBorder="1" applyAlignment="1"/>
    <xf numFmtId="0" fontId="13" fillId="4" borderId="4" xfId="0" applyFont="1" applyFill="1" applyBorder="1"/>
    <xf numFmtId="0" fontId="9" fillId="6" borderId="4" xfId="0" applyFont="1" applyFill="1" applyBorder="1"/>
    <xf numFmtId="0" fontId="13" fillId="6" borderId="4" xfId="0" applyFont="1" applyFill="1" applyBorder="1"/>
    <xf numFmtId="0" fontId="7" fillId="0" borderId="1" xfId="0" applyFont="1" applyFill="1" applyBorder="1" applyAlignment="1"/>
    <xf numFmtId="0" fontId="7" fillId="6" borderId="1" xfId="0" applyFont="1" applyFill="1" applyBorder="1" applyAlignment="1"/>
    <xf numFmtId="3" fontId="9" fillId="6" borderId="2" xfId="0" applyNumberFormat="1" applyFont="1" applyFill="1" applyBorder="1"/>
    <xf numFmtId="3" fontId="9" fillId="4" borderId="2" xfId="0" applyNumberFormat="1" applyFont="1" applyFill="1" applyBorder="1"/>
    <xf numFmtId="0" fontId="7" fillId="4" borderId="5" xfId="0" applyFont="1" applyFill="1" applyBorder="1" applyAlignment="1"/>
    <xf numFmtId="3" fontId="9" fillId="0" borderId="5" xfId="0" applyNumberFormat="1" applyFont="1" applyBorder="1"/>
    <xf numFmtId="0" fontId="12" fillId="4" borderId="0" xfId="0" applyFont="1" applyFill="1"/>
    <xf numFmtId="0" fontId="12" fillId="4" borderId="0" xfId="0" applyFont="1" applyFill="1" applyAlignment="1">
      <alignment horizontal="center"/>
    </xf>
    <xf numFmtId="0" fontId="6" fillId="4" borderId="4" xfId="0" applyFont="1" applyFill="1" applyBorder="1" applyAlignment="1"/>
    <xf numFmtId="0" fontId="12" fillId="6" borderId="4" xfId="0" applyFont="1" applyFill="1" applyBorder="1" applyAlignment="1"/>
    <xf numFmtId="0" fontId="12" fillId="4" borderId="5" xfId="0" applyFont="1" applyFill="1" applyBorder="1" applyAlignment="1"/>
    <xf numFmtId="0" fontId="7" fillId="4" borderId="4" xfId="0" applyFont="1" applyFill="1" applyBorder="1" applyAlignment="1"/>
    <xf numFmtId="0" fontId="8" fillId="4" borderId="4" xfId="0" applyFont="1" applyFill="1" applyBorder="1" applyAlignment="1"/>
    <xf numFmtId="0" fontId="7" fillId="6" borderId="4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2352675</xdr:colOff>
      <xdr:row>15</xdr:row>
      <xdr:rowOff>9525</xdr:rowOff>
    </xdr:from>
    <xdr:to>
      <xdr:col>0</xdr:col>
      <xdr:colOff>4219575</xdr:colOff>
      <xdr:row>17</xdr:row>
      <xdr:rowOff>164738</xdr:rowOff>
    </xdr:to>
    <xdr:pic>
      <xdr:nvPicPr>
        <xdr:cNvPr id="6" name="5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52675" y="3165475"/>
          <a:ext cx="1866900" cy="523513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8</xdr:row>
      <xdr:rowOff>28575</xdr:rowOff>
    </xdr:from>
    <xdr:to>
      <xdr:col>0</xdr:col>
      <xdr:colOff>171450</xdr:colOff>
      <xdr:row>8</xdr:row>
      <xdr:rowOff>142875</xdr:rowOff>
    </xdr:to>
    <xdr:pic>
      <xdr:nvPicPr>
        <xdr:cNvPr id="27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19621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57150</xdr:colOff>
      <xdr:row>9</xdr:row>
      <xdr:rowOff>38100</xdr:rowOff>
    </xdr:from>
    <xdr:to>
      <xdr:col>0</xdr:col>
      <xdr:colOff>171450</xdr:colOff>
      <xdr:row>9</xdr:row>
      <xdr:rowOff>152400</xdr:rowOff>
    </xdr:to>
    <xdr:pic>
      <xdr:nvPicPr>
        <xdr:cNvPr id="4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20891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50800</xdr:colOff>
      <xdr:row>10</xdr:row>
      <xdr:rowOff>31750</xdr:rowOff>
    </xdr:from>
    <xdr:to>
      <xdr:col>0</xdr:col>
      <xdr:colOff>165100</xdr:colOff>
      <xdr:row>10</xdr:row>
      <xdr:rowOff>146050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0800" y="226695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50800</xdr:colOff>
      <xdr:row>11</xdr:row>
      <xdr:rowOff>44450</xdr:rowOff>
    </xdr:from>
    <xdr:to>
      <xdr:col>0</xdr:col>
      <xdr:colOff>165100</xdr:colOff>
      <xdr:row>11</xdr:row>
      <xdr:rowOff>158750</xdr:rowOff>
    </xdr:to>
    <xdr:pic>
      <xdr:nvPicPr>
        <xdr:cNvPr id="7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0800" y="245110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</xdr:colOff>
      <xdr:row>12</xdr:row>
      <xdr:rowOff>31750</xdr:rowOff>
    </xdr:from>
    <xdr:to>
      <xdr:col>0</xdr:col>
      <xdr:colOff>152400</xdr:colOff>
      <xdr:row>12</xdr:row>
      <xdr:rowOff>146050</xdr:rowOff>
    </xdr:to>
    <xdr:pic>
      <xdr:nvPicPr>
        <xdr:cNvPr id="8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2616200"/>
          <a:ext cx="114300" cy="114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44450</xdr:colOff>
      <xdr:row>13</xdr:row>
      <xdr:rowOff>19050</xdr:rowOff>
    </xdr:from>
    <xdr:to>
      <xdr:col>0</xdr:col>
      <xdr:colOff>158750</xdr:colOff>
      <xdr:row>13</xdr:row>
      <xdr:rowOff>133350</xdr:rowOff>
    </xdr:to>
    <xdr:pic>
      <xdr:nvPicPr>
        <xdr:cNvPr id="9" name="Picture 1" descr="*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4450" y="2781300"/>
          <a:ext cx="114300" cy="1143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142876</xdr:colOff>
      <xdr:row>4</xdr:row>
      <xdr:rowOff>95251</xdr:rowOff>
    </xdr:from>
    <xdr:to>
      <xdr:col>4</xdr:col>
      <xdr:colOff>1942876</xdr:colOff>
      <xdr:row>4</xdr:row>
      <xdr:rowOff>618376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0076" y="895351"/>
          <a:ext cx="1800000" cy="523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142876</xdr:colOff>
      <xdr:row>4</xdr:row>
      <xdr:rowOff>95251</xdr:rowOff>
    </xdr:from>
    <xdr:to>
      <xdr:col>4</xdr:col>
      <xdr:colOff>1942876</xdr:colOff>
      <xdr:row>4</xdr:row>
      <xdr:rowOff>618376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5476" y="882651"/>
          <a:ext cx="1800000" cy="5231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142876</xdr:colOff>
      <xdr:row>4</xdr:row>
      <xdr:rowOff>95251</xdr:rowOff>
    </xdr:from>
    <xdr:to>
      <xdr:col>4</xdr:col>
      <xdr:colOff>1942876</xdr:colOff>
      <xdr:row>5</xdr:row>
      <xdr:rowOff>2426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5476" y="882651"/>
          <a:ext cx="1800000" cy="4405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142876</xdr:colOff>
      <xdr:row>4</xdr:row>
      <xdr:rowOff>95251</xdr:rowOff>
    </xdr:from>
    <xdr:to>
      <xdr:col>4</xdr:col>
      <xdr:colOff>1942876</xdr:colOff>
      <xdr:row>4</xdr:row>
      <xdr:rowOff>618376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5476" y="882651"/>
          <a:ext cx="1800000" cy="5231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142876</xdr:colOff>
      <xdr:row>4</xdr:row>
      <xdr:rowOff>95251</xdr:rowOff>
    </xdr:from>
    <xdr:to>
      <xdr:col>4</xdr:col>
      <xdr:colOff>1942876</xdr:colOff>
      <xdr:row>4</xdr:row>
      <xdr:rowOff>618376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5476" y="882651"/>
          <a:ext cx="1800000" cy="5231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142876</xdr:colOff>
      <xdr:row>4</xdr:row>
      <xdr:rowOff>95251</xdr:rowOff>
    </xdr:from>
    <xdr:to>
      <xdr:col>4</xdr:col>
      <xdr:colOff>1942876</xdr:colOff>
      <xdr:row>5</xdr:row>
      <xdr:rowOff>2426</xdr:rowOff>
    </xdr:to>
    <xdr:pic>
      <xdr:nvPicPr>
        <xdr:cNvPr id="2" name="1 Imagen" descr="USO 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5476" y="882651"/>
          <a:ext cx="1800000" cy="44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14"/>
  <sheetViews>
    <sheetView tabSelected="1" workbookViewId="0">
      <selection activeCell="A17" sqref="A17"/>
    </sheetView>
  </sheetViews>
  <sheetFormatPr baseColWidth="10" defaultRowHeight="14.5"/>
  <cols>
    <col min="1" max="1" width="102.1796875" bestFit="1" customWidth="1"/>
  </cols>
  <sheetData>
    <row r="1" spans="1:1" ht="18">
      <c r="A1" s="1" t="s">
        <v>0</v>
      </c>
    </row>
    <row r="3" spans="1:1" ht="42.5">
      <c r="A3" s="2" t="s">
        <v>223</v>
      </c>
    </row>
    <row r="4" spans="1:1">
      <c r="A4" s="3"/>
    </row>
    <row r="5" spans="1:1">
      <c r="A5" s="2" t="s">
        <v>201</v>
      </c>
    </row>
    <row r="6" spans="1:1">
      <c r="A6" s="3"/>
    </row>
    <row r="7" spans="1:1">
      <c r="A7" s="3" t="s">
        <v>224</v>
      </c>
    </row>
    <row r="9" spans="1:1" s="3" customFormat="1" ht="14">
      <c r="A9" s="22" t="s">
        <v>226</v>
      </c>
    </row>
    <row r="10" spans="1:1" s="3" customFormat="1" ht="14">
      <c r="A10" s="22" t="s">
        <v>251</v>
      </c>
    </row>
    <row r="11" spans="1:1" s="3" customFormat="1" ht="14">
      <c r="A11" s="22" t="s">
        <v>252</v>
      </c>
    </row>
    <row r="12" spans="1:1" s="3" customFormat="1" ht="14">
      <c r="A12" s="22" t="s">
        <v>253</v>
      </c>
    </row>
    <row r="13" spans="1:1" s="3" customFormat="1" ht="14">
      <c r="A13" s="22" t="s">
        <v>256</v>
      </c>
    </row>
    <row r="14" spans="1:1" s="3" customFormat="1" ht="14">
      <c r="A14" s="22" t="s">
        <v>259</v>
      </c>
    </row>
  </sheetData>
  <hyperlinks>
    <hyperlink ref="A9" location="'Marzo 2020 - Individual'!A1" display="      Balance individual - datos marzo 2020"/>
    <hyperlink ref="A10" location="'Junio 2020 - Individual'!A1" display="       Balance individual -  datos junio 2020"/>
    <hyperlink ref="A11" location="'Junio 2020 - Consolidado'!A1" display="       Balance consolidado - datos junio 2020"/>
    <hyperlink ref="A12" location="'Septiembre 2020 - Individual'!A1" display="       Balance individual -  datos septiembre 2020"/>
    <hyperlink ref="A13" location="'Diciembre 2020 - Individual'!A1" display="       Balance individual - datos diciembre 2020"/>
    <hyperlink ref="A14" location="'Diciembre 2020 - Consolidado'!A1" display="       Balance consolidado - datos diciembre 2020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P159"/>
  <sheetViews>
    <sheetView workbookViewId="0">
      <pane xSplit="7" ySplit="9" topLeftCell="H10" activePane="bottomRight" state="frozen"/>
      <selection pane="topRight" activeCell="H1" sqref="H1"/>
      <selection pane="bottomLeft" activeCell="A10" sqref="A10"/>
      <selection pane="bottomRight" activeCell="G12" sqref="G12"/>
    </sheetView>
  </sheetViews>
  <sheetFormatPr baseColWidth="10" defaultColWidth="11.453125" defaultRowHeight="14"/>
  <cols>
    <col min="1" max="4" width="1.7265625" style="21" customWidth="1"/>
    <col min="5" max="5" width="75.54296875" style="21" customWidth="1"/>
    <col min="6" max="7" width="1.7265625" style="6" customWidth="1"/>
    <col min="8" max="68" width="14.7265625" style="3" customWidth="1"/>
    <col min="69" max="16384" width="11.453125" style="3"/>
  </cols>
  <sheetData>
    <row r="1" spans="1:68" ht="22.5" customHeight="1">
      <c r="A1" s="4" t="s">
        <v>2</v>
      </c>
      <c r="B1" s="5"/>
      <c r="C1" s="5"/>
      <c r="D1" s="5"/>
      <c r="E1" s="5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</row>
    <row r="2" spans="1:68">
      <c r="A2" s="8" t="s">
        <v>227</v>
      </c>
      <c r="B2" s="8"/>
      <c r="C2" s="6"/>
      <c r="D2" s="6"/>
      <c r="E2" s="6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</row>
    <row r="3" spans="1:68">
      <c r="A3" s="6"/>
      <c r="B3" s="6"/>
      <c r="C3" s="6"/>
      <c r="D3" s="6"/>
      <c r="E3" s="6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</row>
    <row r="4" spans="1:68" s="11" customFormat="1" ht="11.5">
      <c r="A4" s="9"/>
      <c r="B4" s="9"/>
      <c r="C4" s="9"/>
      <c r="D4" s="9"/>
      <c r="E4" s="9"/>
      <c r="F4" s="9"/>
      <c r="G4" s="9"/>
      <c r="H4" s="10" t="s">
        <v>3</v>
      </c>
      <c r="I4" s="10" t="s">
        <v>4</v>
      </c>
      <c r="J4" s="10" t="s">
        <v>5</v>
      </c>
      <c r="K4" s="10" t="s">
        <v>6</v>
      </c>
      <c r="L4" s="10" t="s">
        <v>7</v>
      </c>
      <c r="M4" s="10" t="s">
        <v>8</v>
      </c>
      <c r="N4" s="10" t="s">
        <v>9</v>
      </c>
      <c r="O4" s="10" t="s">
        <v>10</v>
      </c>
      <c r="P4" s="10" t="s">
        <v>11</v>
      </c>
      <c r="Q4" s="10" t="s">
        <v>12</v>
      </c>
      <c r="R4" s="10" t="s">
        <v>13</v>
      </c>
      <c r="S4" s="10" t="s">
        <v>14</v>
      </c>
      <c r="T4" s="10" t="s">
        <v>15</v>
      </c>
      <c r="U4" s="10" t="s">
        <v>16</v>
      </c>
      <c r="V4" s="10" t="s">
        <v>17</v>
      </c>
      <c r="W4" s="10" t="s">
        <v>18</v>
      </c>
      <c r="X4" s="10" t="s">
        <v>19</v>
      </c>
      <c r="Y4" s="10" t="s">
        <v>20</v>
      </c>
      <c r="Z4" s="10" t="s">
        <v>21</v>
      </c>
      <c r="AA4" s="10" t="s">
        <v>22</v>
      </c>
      <c r="AB4" s="10" t="s">
        <v>23</v>
      </c>
      <c r="AC4" s="10" t="s">
        <v>24</v>
      </c>
      <c r="AD4" s="10" t="s">
        <v>25</v>
      </c>
      <c r="AE4" s="10" t="s">
        <v>26</v>
      </c>
      <c r="AF4" s="10" t="s">
        <v>27</v>
      </c>
      <c r="AG4" s="10" t="s">
        <v>28</v>
      </c>
      <c r="AH4" s="10" t="s">
        <v>29</v>
      </c>
      <c r="AI4" s="10" t="s">
        <v>30</v>
      </c>
      <c r="AJ4" s="10" t="s">
        <v>31</v>
      </c>
      <c r="AK4" s="10" t="s">
        <v>32</v>
      </c>
      <c r="AL4" s="10" t="s">
        <v>33</v>
      </c>
      <c r="AM4" s="10" t="s">
        <v>34</v>
      </c>
      <c r="AN4" s="10" t="s">
        <v>35</v>
      </c>
      <c r="AO4" s="10" t="s">
        <v>36</v>
      </c>
      <c r="AP4" s="10" t="s">
        <v>37</v>
      </c>
      <c r="AQ4" s="10" t="s">
        <v>38</v>
      </c>
      <c r="AR4" s="10" t="s">
        <v>39</v>
      </c>
      <c r="AS4" s="10" t="s">
        <v>40</v>
      </c>
      <c r="AT4" s="10" t="s">
        <v>41</v>
      </c>
      <c r="AU4" s="10" t="s">
        <v>42</v>
      </c>
      <c r="AV4" s="10" t="s">
        <v>43</v>
      </c>
      <c r="AW4" s="10" t="s">
        <v>44</v>
      </c>
      <c r="AX4" s="10" t="s">
        <v>45</v>
      </c>
      <c r="AY4" s="10" t="s">
        <v>46</v>
      </c>
      <c r="AZ4" s="10" t="s">
        <v>47</v>
      </c>
      <c r="BA4" s="10" t="s">
        <v>48</v>
      </c>
      <c r="BB4" s="10" t="s">
        <v>49</v>
      </c>
      <c r="BC4" s="10" t="s">
        <v>50</v>
      </c>
      <c r="BD4" s="10" t="s">
        <v>51</v>
      </c>
      <c r="BE4" s="10" t="s">
        <v>52</v>
      </c>
      <c r="BF4" s="10" t="s">
        <v>53</v>
      </c>
      <c r="BG4" s="10" t="s">
        <v>54</v>
      </c>
      <c r="BH4" s="10" t="s">
        <v>55</v>
      </c>
      <c r="BI4" s="10" t="s">
        <v>56</v>
      </c>
      <c r="BJ4" s="10" t="s">
        <v>57</v>
      </c>
      <c r="BK4" s="10" t="s">
        <v>58</v>
      </c>
      <c r="BL4" s="10" t="s">
        <v>59</v>
      </c>
      <c r="BM4" s="10" t="s">
        <v>60</v>
      </c>
      <c r="BN4" s="10" t="s">
        <v>61</v>
      </c>
      <c r="BO4" s="10" t="s">
        <v>62</v>
      </c>
      <c r="BP4" s="10"/>
    </row>
    <row r="5" spans="1:68" ht="52.5">
      <c r="A5" s="6"/>
      <c r="B5" s="6"/>
      <c r="C5" s="6"/>
      <c r="D5" s="6"/>
      <c r="E5" s="6"/>
      <c r="H5" s="12" t="s">
        <v>63</v>
      </c>
      <c r="I5" s="12" t="s">
        <v>64</v>
      </c>
      <c r="J5" s="12" t="s">
        <v>65</v>
      </c>
      <c r="K5" s="12" t="s">
        <v>66</v>
      </c>
      <c r="L5" s="12" t="s">
        <v>67</v>
      </c>
      <c r="M5" s="12" t="s">
        <v>68</v>
      </c>
      <c r="N5" s="12" t="s">
        <v>69</v>
      </c>
      <c r="O5" s="12" t="s">
        <v>70</v>
      </c>
      <c r="P5" s="12" t="s">
        <v>71</v>
      </c>
      <c r="Q5" s="12" t="s">
        <v>72</v>
      </c>
      <c r="R5" s="12" t="s">
        <v>73</v>
      </c>
      <c r="S5" s="12" t="s">
        <v>74</v>
      </c>
      <c r="T5" s="12" t="s">
        <v>75</v>
      </c>
      <c r="U5" s="12" t="s">
        <v>76</v>
      </c>
      <c r="V5" s="12" t="s">
        <v>77</v>
      </c>
      <c r="W5" s="12" t="s">
        <v>78</v>
      </c>
      <c r="X5" s="12" t="s">
        <v>79</v>
      </c>
      <c r="Y5" s="12" t="s">
        <v>80</v>
      </c>
      <c r="Z5" s="12" t="s">
        <v>81</v>
      </c>
      <c r="AA5" s="12" t="s">
        <v>82</v>
      </c>
      <c r="AB5" s="12" t="s">
        <v>83</v>
      </c>
      <c r="AC5" s="12" t="s">
        <v>203</v>
      </c>
      <c r="AD5" s="12" t="s">
        <v>84</v>
      </c>
      <c r="AE5" s="12" t="s">
        <v>85</v>
      </c>
      <c r="AF5" s="12" t="s">
        <v>86</v>
      </c>
      <c r="AG5" s="12" t="s">
        <v>87</v>
      </c>
      <c r="AH5" s="12" t="s">
        <v>202</v>
      </c>
      <c r="AI5" s="12" t="s">
        <v>88</v>
      </c>
      <c r="AJ5" s="12" t="s">
        <v>89</v>
      </c>
      <c r="AK5" s="12" t="s">
        <v>90</v>
      </c>
      <c r="AL5" s="12" t="s">
        <v>91</v>
      </c>
      <c r="AM5" s="12" t="s">
        <v>92</v>
      </c>
      <c r="AN5" s="12" t="s">
        <v>93</v>
      </c>
      <c r="AO5" s="12" t="s">
        <v>94</v>
      </c>
      <c r="AP5" s="12" t="s">
        <v>95</v>
      </c>
      <c r="AQ5" s="12" t="s">
        <v>96</v>
      </c>
      <c r="AR5" s="12" t="s">
        <v>97</v>
      </c>
      <c r="AS5" s="12" t="s">
        <v>98</v>
      </c>
      <c r="AT5" s="12" t="s">
        <v>99</v>
      </c>
      <c r="AU5" s="12" t="s">
        <v>100</v>
      </c>
      <c r="AV5" s="12" t="s">
        <v>101</v>
      </c>
      <c r="AW5" s="12" t="s">
        <v>102</v>
      </c>
      <c r="AX5" s="12" t="s">
        <v>103</v>
      </c>
      <c r="AY5" s="12" t="s">
        <v>104</v>
      </c>
      <c r="AZ5" s="12" t="s">
        <v>105</v>
      </c>
      <c r="BA5" s="12" t="s">
        <v>106</v>
      </c>
      <c r="BB5" s="12" t="s">
        <v>107</v>
      </c>
      <c r="BC5" s="12" t="s">
        <v>108</v>
      </c>
      <c r="BD5" s="12" t="s">
        <v>109</v>
      </c>
      <c r="BE5" s="12" t="s">
        <v>110</v>
      </c>
      <c r="BF5" s="12" t="s">
        <v>111</v>
      </c>
      <c r="BG5" s="12" t="s">
        <v>112</v>
      </c>
      <c r="BH5" s="12" t="s">
        <v>113</v>
      </c>
      <c r="BI5" s="12" t="s">
        <v>114</v>
      </c>
      <c r="BJ5" s="12" t="s">
        <v>115</v>
      </c>
      <c r="BK5" s="12" t="s">
        <v>116</v>
      </c>
      <c r="BL5" s="12" t="s">
        <v>117</v>
      </c>
      <c r="BM5" s="12" t="s">
        <v>118</v>
      </c>
      <c r="BN5" s="12" t="s">
        <v>119</v>
      </c>
      <c r="BO5" s="12" t="s">
        <v>120</v>
      </c>
      <c r="BP5" s="12" t="s">
        <v>1</v>
      </c>
    </row>
    <row r="6" spans="1:68">
      <c r="A6" s="6"/>
      <c r="B6" s="6"/>
      <c r="C6" s="6"/>
      <c r="D6" s="6"/>
      <c r="E6" s="6"/>
      <c r="H6" s="24" t="s">
        <v>228</v>
      </c>
      <c r="I6" s="24" t="s">
        <v>228</v>
      </c>
      <c r="J6" s="24" t="s">
        <v>228</v>
      </c>
      <c r="K6" s="24" t="s">
        <v>228</v>
      </c>
      <c r="L6" s="24" t="s">
        <v>228</v>
      </c>
      <c r="M6" s="24" t="s">
        <v>228</v>
      </c>
      <c r="N6" s="24" t="s">
        <v>228</v>
      </c>
      <c r="O6" s="24" t="s">
        <v>228</v>
      </c>
      <c r="P6" s="24" t="s">
        <v>228</v>
      </c>
      <c r="Q6" s="24" t="s">
        <v>228</v>
      </c>
      <c r="R6" s="24" t="s">
        <v>228</v>
      </c>
      <c r="S6" s="24" t="s">
        <v>228</v>
      </c>
      <c r="T6" s="24" t="s">
        <v>228</v>
      </c>
      <c r="U6" s="24" t="s">
        <v>228</v>
      </c>
      <c r="V6" s="24" t="s">
        <v>228</v>
      </c>
      <c r="W6" s="24" t="s">
        <v>228</v>
      </c>
      <c r="X6" s="24" t="s">
        <v>228</v>
      </c>
      <c r="Y6" s="24" t="s">
        <v>228</v>
      </c>
      <c r="Z6" s="24" t="s">
        <v>228</v>
      </c>
      <c r="AA6" s="24" t="s">
        <v>228</v>
      </c>
      <c r="AB6" s="24" t="s">
        <v>228</v>
      </c>
      <c r="AC6" s="24" t="s">
        <v>228</v>
      </c>
      <c r="AD6" s="24" t="s">
        <v>228</v>
      </c>
      <c r="AE6" s="24" t="s">
        <v>228</v>
      </c>
      <c r="AF6" s="24" t="s">
        <v>228</v>
      </c>
      <c r="AG6" s="24" t="s">
        <v>228</v>
      </c>
      <c r="AH6" s="24" t="s">
        <v>228</v>
      </c>
      <c r="AI6" s="24" t="s">
        <v>228</v>
      </c>
      <c r="AJ6" s="24" t="s">
        <v>228</v>
      </c>
      <c r="AK6" s="24" t="s">
        <v>228</v>
      </c>
      <c r="AL6" s="24" t="s">
        <v>228</v>
      </c>
      <c r="AM6" s="24" t="s">
        <v>228</v>
      </c>
      <c r="AN6" s="24" t="s">
        <v>228</v>
      </c>
      <c r="AO6" s="24" t="s">
        <v>228</v>
      </c>
      <c r="AP6" s="24" t="s">
        <v>228</v>
      </c>
      <c r="AQ6" s="24" t="s">
        <v>228</v>
      </c>
      <c r="AR6" s="24" t="s">
        <v>228</v>
      </c>
      <c r="AS6" s="24" t="s">
        <v>228</v>
      </c>
      <c r="AT6" s="24" t="s">
        <v>228</v>
      </c>
      <c r="AU6" s="24" t="s">
        <v>228</v>
      </c>
      <c r="AV6" s="24" t="s">
        <v>228</v>
      </c>
      <c r="AW6" s="24" t="s">
        <v>228</v>
      </c>
      <c r="AX6" s="24" t="s">
        <v>228</v>
      </c>
      <c r="AY6" s="24" t="s">
        <v>228</v>
      </c>
      <c r="AZ6" s="24" t="s">
        <v>228</v>
      </c>
      <c r="BA6" s="24" t="s">
        <v>228</v>
      </c>
      <c r="BB6" s="24" t="s">
        <v>228</v>
      </c>
      <c r="BC6" s="24" t="s">
        <v>228</v>
      </c>
      <c r="BD6" s="24" t="s">
        <v>228</v>
      </c>
      <c r="BE6" s="24" t="s">
        <v>228</v>
      </c>
      <c r="BF6" s="24" t="s">
        <v>228</v>
      </c>
      <c r="BG6" s="24" t="s">
        <v>228</v>
      </c>
      <c r="BH6" s="24" t="s">
        <v>228</v>
      </c>
      <c r="BI6" s="24" t="s">
        <v>228</v>
      </c>
      <c r="BJ6" s="24" t="s">
        <v>228</v>
      </c>
      <c r="BK6" s="24" t="s">
        <v>228</v>
      </c>
      <c r="BL6" s="24" t="s">
        <v>228</v>
      </c>
      <c r="BM6" s="24" t="s">
        <v>228</v>
      </c>
      <c r="BN6" s="24" t="s">
        <v>228</v>
      </c>
      <c r="BO6" s="24" t="s">
        <v>228</v>
      </c>
      <c r="BP6" s="24" t="s">
        <v>228</v>
      </c>
    </row>
    <row r="7" spans="1:68">
      <c r="A7" s="6"/>
      <c r="B7" s="6"/>
      <c r="C7" s="6"/>
      <c r="D7" s="6"/>
      <c r="E7" s="6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</row>
    <row r="8" spans="1:68">
      <c r="A8" s="6"/>
      <c r="B8" s="6"/>
      <c r="C8" s="6"/>
      <c r="D8" s="6"/>
      <c r="E8" s="6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</row>
    <row r="9" spans="1:68">
      <c r="A9" s="6"/>
      <c r="B9" s="6"/>
      <c r="C9" s="6"/>
      <c r="D9" s="8"/>
      <c r="E9" s="14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</row>
    <row r="10" spans="1:68">
      <c r="A10" s="6"/>
      <c r="B10" s="6"/>
      <c r="C10" s="6"/>
      <c r="D10" s="6"/>
      <c r="E10" s="15" t="s">
        <v>121</v>
      </c>
      <c r="F10" s="16"/>
      <c r="G10" s="26" t="s">
        <v>229</v>
      </c>
      <c r="H10" s="17">
        <v>642611897</v>
      </c>
      <c r="I10" s="17">
        <v>249311848</v>
      </c>
      <c r="J10" s="17">
        <v>68299939</v>
      </c>
      <c r="K10" s="17">
        <v>757725488</v>
      </c>
      <c r="L10" s="17">
        <v>127811260</v>
      </c>
      <c r="M10" s="17">
        <v>6880688</v>
      </c>
      <c r="N10" s="17">
        <v>160362341</v>
      </c>
      <c r="O10" s="17">
        <v>78224491</v>
      </c>
      <c r="P10" s="17">
        <v>15648021</v>
      </c>
      <c r="Q10" s="17">
        <v>268133879</v>
      </c>
      <c r="R10" s="17">
        <v>268148487</v>
      </c>
      <c r="S10" s="17">
        <v>104982540</v>
      </c>
      <c r="T10" s="17">
        <v>1306364692</v>
      </c>
      <c r="U10" s="17">
        <v>91629035</v>
      </c>
      <c r="V10" s="17">
        <v>5009467217</v>
      </c>
      <c r="W10" s="17">
        <v>122314184</v>
      </c>
      <c r="X10" s="17">
        <v>95706752</v>
      </c>
      <c r="Y10" s="17">
        <v>276407918</v>
      </c>
      <c r="Z10" s="17">
        <v>118153599</v>
      </c>
      <c r="AA10" s="17">
        <v>428339265</v>
      </c>
      <c r="AB10" s="17">
        <v>350669196</v>
      </c>
      <c r="AC10" s="17">
        <v>1121904710</v>
      </c>
      <c r="AD10" s="17">
        <v>94035435</v>
      </c>
      <c r="AE10" s="17">
        <v>28210615</v>
      </c>
      <c r="AF10" s="17">
        <v>12988559</v>
      </c>
      <c r="AG10" s="17">
        <v>19041229</v>
      </c>
      <c r="AH10" s="17">
        <v>20576256</v>
      </c>
      <c r="AI10" s="17">
        <v>28649470</v>
      </c>
      <c r="AJ10" s="17">
        <v>14588714</v>
      </c>
      <c r="AK10" s="17">
        <v>3747557</v>
      </c>
      <c r="AL10" s="17">
        <v>166512091</v>
      </c>
      <c r="AM10" s="17">
        <v>38258189</v>
      </c>
      <c r="AN10" s="17">
        <v>93588980</v>
      </c>
      <c r="AO10" s="17">
        <v>20822765</v>
      </c>
      <c r="AP10" s="17">
        <v>9339800</v>
      </c>
      <c r="AQ10" s="17">
        <v>33842503</v>
      </c>
      <c r="AR10" s="17">
        <v>202933060</v>
      </c>
      <c r="AS10" s="17">
        <v>20286539</v>
      </c>
      <c r="AT10" s="17">
        <v>48404755</v>
      </c>
      <c r="AU10" s="17">
        <v>21728981</v>
      </c>
      <c r="AV10" s="17">
        <v>12527891</v>
      </c>
      <c r="AW10" s="17">
        <v>26595475</v>
      </c>
      <c r="AX10" s="17">
        <v>30336044</v>
      </c>
      <c r="AY10" s="17">
        <v>19827903</v>
      </c>
      <c r="AZ10" s="17">
        <v>1548721</v>
      </c>
      <c r="BA10" s="17">
        <v>137580191</v>
      </c>
      <c r="BB10" s="17">
        <v>24520705</v>
      </c>
      <c r="BC10" s="17">
        <v>31031143</v>
      </c>
      <c r="BD10" s="17">
        <v>44926102</v>
      </c>
      <c r="BE10" s="17">
        <v>12752534</v>
      </c>
      <c r="BF10" s="17">
        <v>267300705</v>
      </c>
      <c r="BG10" s="17">
        <v>42072271</v>
      </c>
      <c r="BH10" s="17">
        <v>50893911</v>
      </c>
      <c r="BI10" s="17">
        <v>23277826</v>
      </c>
      <c r="BJ10" s="17">
        <v>9156075</v>
      </c>
      <c r="BK10" s="17">
        <v>50783804</v>
      </c>
      <c r="BL10" s="17">
        <v>41393358</v>
      </c>
      <c r="BM10" s="17">
        <v>197435124</v>
      </c>
      <c r="BN10" s="17">
        <v>1045753537</v>
      </c>
      <c r="BO10" s="17">
        <v>173376586</v>
      </c>
      <c r="BP10" s="17">
        <f>SUM(H10:BO10)</f>
        <v>14789742851</v>
      </c>
    </row>
    <row r="11" spans="1:68">
      <c r="A11" s="6"/>
      <c r="B11" s="6"/>
      <c r="C11" s="6"/>
      <c r="D11" s="6"/>
      <c r="E11" s="15" t="s">
        <v>122</v>
      </c>
      <c r="F11" s="16"/>
      <c r="G11" s="26" t="s">
        <v>229</v>
      </c>
      <c r="H11" s="17"/>
      <c r="I11" s="17">
        <v>123698</v>
      </c>
      <c r="J11" s="17">
        <v>155324</v>
      </c>
      <c r="K11" s="17">
        <v>5191697</v>
      </c>
      <c r="L11" s="17">
        <v>2187279</v>
      </c>
      <c r="M11" s="17">
        <v>8804</v>
      </c>
      <c r="N11" s="17">
        <v>1393</v>
      </c>
      <c r="O11" s="17"/>
      <c r="P11" s="17">
        <v>19</v>
      </c>
      <c r="Q11" s="17">
        <v>6655051</v>
      </c>
      <c r="R11" s="17">
        <v>15582988</v>
      </c>
      <c r="S11" s="17"/>
      <c r="T11" s="17">
        <v>32846795</v>
      </c>
      <c r="U11" s="17"/>
      <c r="V11" s="17">
        <v>2604181</v>
      </c>
      <c r="W11" s="17">
        <v>600040</v>
      </c>
      <c r="X11" s="17">
        <v>1911831</v>
      </c>
      <c r="Y11" s="17">
        <v>219755</v>
      </c>
      <c r="Z11" s="17">
        <v>53832</v>
      </c>
      <c r="AA11" s="17">
        <v>1083390</v>
      </c>
      <c r="AB11" s="17">
        <v>1225911</v>
      </c>
      <c r="AC11" s="17"/>
      <c r="AD11" s="17">
        <v>7892</v>
      </c>
      <c r="AE11" s="17"/>
      <c r="AF11" s="17"/>
      <c r="AG11" s="17"/>
      <c r="AH11" s="17"/>
      <c r="AI11" s="17">
        <v>796</v>
      </c>
      <c r="AJ11" s="17"/>
      <c r="AK11" s="17"/>
      <c r="AL11" s="17"/>
      <c r="AM11" s="17">
        <v>1154395</v>
      </c>
      <c r="AN11" s="17"/>
      <c r="AO11" s="17">
        <v>3021</v>
      </c>
      <c r="AP11" s="17"/>
      <c r="AQ11" s="17">
        <v>556814</v>
      </c>
      <c r="AR11" s="17"/>
      <c r="AS11" s="17"/>
      <c r="AT11" s="17"/>
      <c r="AU11" s="17"/>
      <c r="AV11" s="17"/>
      <c r="AW11" s="17"/>
      <c r="AX11" s="17">
        <v>32464</v>
      </c>
      <c r="AY11" s="17"/>
      <c r="AZ11" s="17"/>
      <c r="BA11" s="17"/>
      <c r="BB11" s="17"/>
      <c r="BC11" s="17"/>
      <c r="BD11" s="17"/>
      <c r="BE11" s="17"/>
      <c r="BF11" s="17">
        <v>50244</v>
      </c>
      <c r="BG11" s="17"/>
      <c r="BH11" s="17"/>
      <c r="BI11" s="17"/>
      <c r="BJ11" s="17"/>
      <c r="BK11" s="17"/>
      <c r="BL11" s="17"/>
      <c r="BM11" s="17">
        <v>12398789</v>
      </c>
      <c r="BN11" s="17">
        <v>92282</v>
      </c>
      <c r="BO11" s="17">
        <v>35518381</v>
      </c>
      <c r="BP11" s="17">
        <f t="shared" ref="BP11:BP74" si="0">SUM(H11:BO11)</f>
        <v>120267066</v>
      </c>
    </row>
    <row r="12" spans="1:68">
      <c r="A12" s="6"/>
      <c r="B12" s="6"/>
      <c r="C12" s="6"/>
      <c r="D12" s="6"/>
      <c r="E12" s="15" t="s">
        <v>123</v>
      </c>
      <c r="F12" s="16"/>
      <c r="G12" s="26" t="s">
        <v>229</v>
      </c>
      <c r="H12" s="17"/>
      <c r="I12" s="17">
        <v>123698</v>
      </c>
      <c r="J12" s="17">
        <v>155324</v>
      </c>
      <c r="K12" s="17">
        <v>2742580</v>
      </c>
      <c r="L12" s="17">
        <v>1264273</v>
      </c>
      <c r="M12" s="17">
        <v>8804</v>
      </c>
      <c r="N12" s="17">
        <v>1393</v>
      </c>
      <c r="O12" s="17"/>
      <c r="P12" s="17">
        <v>19</v>
      </c>
      <c r="Q12" s="17">
        <v>6655051</v>
      </c>
      <c r="R12" s="17">
        <v>108687</v>
      </c>
      <c r="S12" s="17"/>
      <c r="T12" s="17">
        <v>2094729</v>
      </c>
      <c r="U12" s="17"/>
      <c r="V12" s="17">
        <v>2604181</v>
      </c>
      <c r="W12" s="17">
        <v>600040</v>
      </c>
      <c r="X12" s="17">
        <v>1911831</v>
      </c>
      <c r="Y12" s="17">
        <v>219755</v>
      </c>
      <c r="Z12" s="17">
        <v>53832</v>
      </c>
      <c r="AA12" s="17">
        <v>1083390</v>
      </c>
      <c r="AB12" s="17">
        <v>1225911</v>
      </c>
      <c r="AC12" s="17"/>
      <c r="AD12" s="17">
        <v>7892</v>
      </c>
      <c r="AE12" s="17"/>
      <c r="AF12" s="17"/>
      <c r="AG12" s="17"/>
      <c r="AH12" s="17"/>
      <c r="AI12" s="17"/>
      <c r="AJ12" s="17"/>
      <c r="AK12" s="17"/>
      <c r="AL12" s="17"/>
      <c r="AM12" s="17">
        <v>1095959</v>
      </c>
      <c r="AN12" s="17"/>
      <c r="AO12" s="17">
        <v>3021</v>
      </c>
      <c r="AP12" s="17"/>
      <c r="AQ12" s="17">
        <v>33053</v>
      </c>
      <c r="AR12" s="17"/>
      <c r="AS12" s="17"/>
      <c r="AT12" s="17"/>
      <c r="AU12" s="17"/>
      <c r="AV12" s="17"/>
      <c r="AW12" s="17"/>
      <c r="AX12" s="17">
        <v>32464</v>
      </c>
      <c r="AY12" s="17"/>
      <c r="AZ12" s="17"/>
      <c r="BA12" s="17"/>
      <c r="BB12" s="17"/>
      <c r="BC12" s="17"/>
      <c r="BD12" s="17"/>
      <c r="BE12" s="17"/>
      <c r="BF12" s="17">
        <v>50244</v>
      </c>
      <c r="BG12" s="17"/>
      <c r="BH12" s="17"/>
      <c r="BI12" s="17"/>
      <c r="BJ12" s="17"/>
      <c r="BK12" s="17"/>
      <c r="BL12" s="17"/>
      <c r="BM12" s="17">
        <v>12398789</v>
      </c>
      <c r="BN12" s="17">
        <v>92282</v>
      </c>
      <c r="BO12" s="17">
        <v>35518381</v>
      </c>
      <c r="BP12" s="17">
        <f t="shared" si="0"/>
        <v>70085583</v>
      </c>
    </row>
    <row r="13" spans="1:68">
      <c r="A13" s="6"/>
      <c r="B13" s="6"/>
      <c r="C13" s="6"/>
      <c r="D13" s="6"/>
      <c r="E13" s="15" t="s">
        <v>124</v>
      </c>
      <c r="F13" s="16"/>
      <c r="G13" s="26" t="s">
        <v>229</v>
      </c>
      <c r="H13" s="17"/>
      <c r="I13" s="17"/>
      <c r="J13" s="17"/>
      <c r="K13" s="17">
        <v>2449116</v>
      </c>
      <c r="L13" s="17">
        <v>923006</v>
      </c>
      <c r="M13" s="17"/>
      <c r="N13" s="17"/>
      <c r="O13" s="17"/>
      <c r="P13" s="17"/>
      <c r="Q13" s="17"/>
      <c r="R13" s="17">
        <v>3770788</v>
      </c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>
        <v>796</v>
      </c>
      <c r="AJ13" s="17"/>
      <c r="AK13" s="17"/>
      <c r="AL13" s="17"/>
      <c r="AM13" s="17">
        <v>58436</v>
      </c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>
        <f t="shared" si="0"/>
        <v>7202142</v>
      </c>
    </row>
    <row r="14" spans="1:68">
      <c r="A14" s="6"/>
      <c r="B14" s="6"/>
      <c r="C14" s="6"/>
      <c r="D14" s="6"/>
      <c r="E14" s="15" t="s">
        <v>125</v>
      </c>
      <c r="F14" s="16"/>
      <c r="G14" s="26" t="s">
        <v>229</v>
      </c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>
        <v>11703514</v>
      </c>
      <c r="S14" s="17"/>
      <c r="T14" s="17">
        <v>30752066</v>
      </c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>
        <v>523761</v>
      </c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>
        <f t="shared" si="0"/>
        <v>42979341</v>
      </c>
    </row>
    <row r="15" spans="1:68">
      <c r="A15" s="6"/>
      <c r="B15" s="6"/>
      <c r="C15" s="6"/>
      <c r="D15" s="6"/>
      <c r="E15" s="15" t="s">
        <v>126</v>
      </c>
      <c r="F15" s="16"/>
      <c r="G15" s="26" t="s">
        <v>229</v>
      </c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>
        <f t="shared" si="0"/>
        <v>0</v>
      </c>
    </row>
    <row r="16" spans="1:68">
      <c r="A16" s="6"/>
      <c r="B16" s="6"/>
      <c r="C16" s="6"/>
      <c r="D16" s="6"/>
      <c r="E16" s="15" t="s">
        <v>127</v>
      </c>
      <c r="F16" s="16"/>
      <c r="G16" s="26" t="s">
        <v>229</v>
      </c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>
        <f t="shared" si="0"/>
        <v>0</v>
      </c>
    </row>
    <row r="17" spans="1:68">
      <c r="A17" s="6"/>
      <c r="B17" s="6"/>
      <c r="C17" s="6"/>
      <c r="D17" s="6"/>
      <c r="E17" s="15" t="s">
        <v>128</v>
      </c>
      <c r="F17" s="16"/>
      <c r="G17" s="26" t="s">
        <v>229</v>
      </c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>
        <f t="shared" si="0"/>
        <v>0</v>
      </c>
    </row>
    <row r="18" spans="1:68">
      <c r="A18" s="6"/>
      <c r="B18" s="6"/>
      <c r="C18" s="6"/>
      <c r="D18" s="6"/>
      <c r="E18" s="15" t="s">
        <v>129</v>
      </c>
      <c r="F18" s="16"/>
      <c r="G18" s="26" t="s">
        <v>229</v>
      </c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>
        <f t="shared" si="0"/>
        <v>0</v>
      </c>
    </row>
    <row r="19" spans="1:68">
      <c r="A19" s="6"/>
      <c r="B19" s="6"/>
      <c r="C19" s="6"/>
      <c r="D19" s="6"/>
      <c r="E19" s="15" t="s">
        <v>130</v>
      </c>
      <c r="F19" s="16"/>
      <c r="G19" s="26" t="s">
        <v>229</v>
      </c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>
        <v>13236495</v>
      </c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>
        <f t="shared" si="0"/>
        <v>13236495</v>
      </c>
    </row>
    <row r="20" spans="1:68">
      <c r="A20" s="6"/>
      <c r="B20" s="6"/>
      <c r="C20" s="6"/>
      <c r="D20" s="6"/>
      <c r="E20" s="15" t="s">
        <v>204</v>
      </c>
      <c r="F20" s="16"/>
      <c r="G20" s="26" t="s">
        <v>229</v>
      </c>
      <c r="H20" s="17">
        <v>2218000</v>
      </c>
      <c r="I20" s="17">
        <v>987154</v>
      </c>
      <c r="J20" s="17">
        <v>278975</v>
      </c>
      <c r="K20" s="17">
        <v>11381328</v>
      </c>
      <c r="L20" s="17">
        <v>1595545</v>
      </c>
      <c r="M20" s="17">
        <v>677277</v>
      </c>
      <c r="N20" s="17">
        <v>1238122</v>
      </c>
      <c r="O20" s="17">
        <v>198378</v>
      </c>
      <c r="P20" s="17"/>
      <c r="Q20" s="17">
        <v>31078387</v>
      </c>
      <c r="R20" s="17">
        <v>9546949</v>
      </c>
      <c r="S20" s="17"/>
      <c r="T20" s="17">
        <v>15374027</v>
      </c>
      <c r="U20" s="17"/>
      <c r="V20" s="17"/>
      <c r="W20" s="17">
        <v>2917528</v>
      </c>
      <c r="X20" s="17">
        <v>9278319</v>
      </c>
      <c r="Y20" s="17">
        <v>3037453</v>
      </c>
      <c r="Z20" s="17">
        <v>643887</v>
      </c>
      <c r="AA20" s="17">
        <v>1242930</v>
      </c>
      <c r="AB20" s="17">
        <v>1015543</v>
      </c>
      <c r="AC20" s="17">
        <v>171497071</v>
      </c>
      <c r="AD20" s="17">
        <v>3716062</v>
      </c>
      <c r="AE20" s="17"/>
      <c r="AF20" s="17"/>
      <c r="AG20" s="17">
        <v>174461</v>
      </c>
      <c r="AH20" s="17"/>
      <c r="AI20" s="17"/>
      <c r="AJ20" s="17"/>
      <c r="AK20" s="17"/>
      <c r="AL20" s="17"/>
      <c r="AM20" s="17"/>
      <c r="AN20" s="17"/>
      <c r="AO20" s="17">
        <v>183707</v>
      </c>
      <c r="AP20" s="17"/>
      <c r="AQ20" s="17">
        <v>185578</v>
      </c>
      <c r="AR20" s="17"/>
      <c r="AS20" s="17"/>
      <c r="AT20" s="17"/>
      <c r="AU20" s="17"/>
      <c r="AV20" s="17">
        <v>79488</v>
      </c>
      <c r="AW20" s="17">
        <v>205244</v>
      </c>
      <c r="AX20" s="17">
        <v>181771</v>
      </c>
      <c r="AY20" s="17"/>
      <c r="AZ20" s="17">
        <v>84512</v>
      </c>
      <c r="BA20" s="17"/>
      <c r="BB20" s="17">
        <v>117512</v>
      </c>
      <c r="BC20" s="17">
        <v>58087</v>
      </c>
      <c r="BD20" s="17"/>
      <c r="BE20" s="17"/>
      <c r="BF20" s="17">
        <v>5512115</v>
      </c>
      <c r="BG20" s="17"/>
      <c r="BH20" s="17">
        <v>429958</v>
      </c>
      <c r="BI20" s="17"/>
      <c r="BJ20" s="17">
        <v>31471</v>
      </c>
      <c r="BK20" s="17"/>
      <c r="BL20" s="17"/>
      <c r="BM20" s="17">
        <v>22060703</v>
      </c>
      <c r="BN20" s="17">
        <v>89303028</v>
      </c>
      <c r="BO20" s="17">
        <v>3195278</v>
      </c>
      <c r="BP20" s="17">
        <f t="shared" si="0"/>
        <v>389725848</v>
      </c>
    </row>
    <row r="21" spans="1:68">
      <c r="A21" s="6"/>
      <c r="B21" s="6"/>
      <c r="C21" s="6"/>
      <c r="D21" s="6"/>
      <c r="E21" s="15" t="s">
        <v>124</v>
      </c>
      <c r="F21" s="16"/>
      <c r="G21" s="26" t="s">
        <v>229</v>
      </c>
      <c r="H21" s="17">
        <v>2218000</v>
      </c>
      <c r="I21" s="17"/>
      <c r="J21" s="17"/>
      <c r="K21" s="17"/>
      <c r="L21" s="17">
        <v>84146</v>
      </c>
      <c r="M21" s="17"/>
      <c r="N21" s="17"/>
      <c r="O21" s="17"/>
      <c r="P21" s="17"/>
      <c r="Q21" s="17">
        <v>854929</v>
      </c>
      <c r="R21" s="17">
        <v>9546949</v>
      </c>
      <c r="S21" s="17"/>
      <c r="T21" s="17">
        <v>15374027</v>
      </c>
      <c r="U21" s="17"/>
      <c r="V21" s="17"/>
      <c r="W21" s="17"/>
      <c r="X21" s="17">
        <v>7947503</v>
      </c>
      <c r="Y21" s="17"/>
      <c r="Z21" s="17"/>
      <c r="AA21" s="17"/>
      <c r="AB21" s="17"/>
      <c r="AC21" s="17">
        <v>75956668</v>
      </c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>
        <v>3913938</v>
      </c>
      <c r="BG21" s="17"/>
      <c r="BH21" s="17">
        <v>429958</v>
      </c>
      <c r="BI21" s="17"/>
      <c r="BJ21" s="17"/>
      <c r="BK21" s="17"/>
      <c r="BL21" s="17"/>
      <c r="BM21" s="17"/>
      <c r="BN21" s="17">
        <v>84713885</v>
      </c>
      <c r="BO21" s="17"/>
      <c r="BP21" s="17">
        <f t="shared" si="0"/>
        <v>201040003</v>
      </c>
    </row>
    <row r="22" spans="1:68">
      <c r="A22" s="6"/>
      <c r="B22" s="6"/>
      <c r="C22" s="6"/>
      <c r="D22" s="6"/>
      <c r="E22" s="15" t="s">
        <v>125</v>
      </c>
      <c r="F22" s="16"/>
      <c r="G22" s="26" t="s">
        <v>229</v>
      </c>
      <c r="H22" s="17"/>
      <c r="I22" s="17"/>
      <c r="J22" s="17"/>
      <c r="K22" s="17">
        <v>3560166</v>
      </c>
      <c r="L22" s="17">
        <v>527892</v>
      </c>
      <c r="M22" s="17"/>
      <c r="N22" s="17">
        <v>251072</v>
      </c>
      <c r="O22" s="17"/>
      <c r="P22" s="17"/>
      <c r="Q22" s="17">
        <v>2547771</v>
      </c>
      <c r="R22" s="17"/>
      <c r="S22" s="17"/>
      <c r="T22" s="17"/>
      <c r="U22" s="17"/>
      <c r="V22" s="17"/>
      <c r="W22" s="17">
        <v>3168</v>
      </c>
      <c r="X22" s="17"/>
      <c r="Y22" s="17"/>
      <c r="Z22" s="17"/>
      <c r="AA22" s="17"/>
      <c r="AB22" s="17">
        <v>990</v>
      </c>
      <c r="AC22" s="17">
        <v>95540403</v>
      </c>
      <c r="AD22" s="17">
        <v>1882697</v>
      </c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>
        <v>560573</v>
      </c>
      <c r="BG22" s="17"/>
      <c r="BH22" s="17"/>
      <c r="BI22" s="17"/>
      <c r="BJ22" s="17"/>
      <c r="BK22" s="17"/>
      <c r="BL22" s="17"/>
      <c r="BM22" s="17">
        <v>1984251</v>
      </c>
      <c r="BN22" s="17"/>
      <c r="BO22" s="17"/>
      <c r="BP22" s="17">
        <f t="shared" si="0"/>
        <v>106858983</v>
      </c>
    </row>
    <row r="23" spans="1:68">
      <c r="A23" s="6"/>
      <c r="B23" s="6"/>
      <c r="C23" s="6"/>
      <c r="D23" s="6"/>
      <c r="E23" s="15" t="s">
        <v>126</v>
      </c>
      <c r="F23" s="16"/>
      <c r="G23" s="26" t="s">
        <v>229</v>
      </c>
      <c r="H23" s="17"/>
      <c r="I23" s="17">
        <v>987154</v>
      </c>
      <c r="J23" s="17">
        <v>278975</v>
      </c>
      <c r="K23" s="17">
        <v>7821162</v>
      </c>
      <c r="L23" s="17">
        <v>983507</v>
      </c>
      <c r="M23" s="17">
        <v>677277</v>
      </c>
      <c r="N23" s="17">
        <v>987050</v>
      </c>
      <c r="O23" s="17">
        <v>198378</v>
      </c>
      <c r="P23" s="17"/>
      <c r="Q23" s="17">
        <v>27675687</v>
      </c>
      <c r="R23" s="17"/>
      <c r="S23" s="17"/>
      <c r="T23" s="17"/>
      <c r="U23" s="17"/>
      <c r="V23" s="17"/>
      <c r="W23" s="17">
        <v>2914360</v>
      </c>
      <c r="X23" s="17">
        <v>1330816</v>
      </c>
      <c r="Y23" s="17">
        <v>3037453</v>
      </c>
      <c r="Z23" s="17">
        <v>643887</v>
      </c>
      <c r="AA23" s="17">
        <v>1242930</v>
      </c>
      <c r="AB23" s="17">
        <v>1014553</v>
      </c>
      <c r="AC23" s="17"/>
      <c r="AD23" s="17">
        <v>1833365</v>
      </c>
      <c r="AE23" s="17"/>
      <c r="AF23" s="17"/>
      <c r="AG23" s="17">
        <v>174461</v>
      </c>
      <c r="AH23" s="17"/>
      <c r="AI23" s="17"/>
      <c r="AJ23" s="17"/>
      <c r="AK23" s="17"/>
      <c r="AL23" s="17"/>
      <c r="AM23" s="17"/>
      <c r="AN23" s="17"/>
      <c r="AO23" s="17">
        <v>183707</v>
      </c>
      <c r="AP23" s="17"/>
      <c r="AQ23" s="17">
        <v>185578</v>
      </c>
      <c r="AR23" s="17"/>
      <c r="AS23" s="17"/>
      <c r="AT23" s="17"/>
      <c r="AU23" s="17"/>
      <c r="AV23" s="17">
        <v>79488</v>
      </c>
      <c r="AW23" s="17">
        <v>205244</v>
      </c>
      <c r="AX23" s="17">
        <v>181771</v>
      </c>
      <c r="AY23" s="17"/>
      <c r="AZ23" s="17">
        <v>84512</v>
      </c>
      <c r="BA23" s="17"/>
      <c r="BB23" s="17">
        <v>117512</v>
      </c>
      <c r="BC23" s="17">
        <v>58087</v>
      </c>
      <c r="BD23" s="17"/>
      <c r="BE23" s="17"/>
      <c r="BF23" s="17">
        <v>1037604</v>
      </c>
      <c r="BG23" s="17"/>
      <c r="BH23" s="17"/>
      <c r="BI23" s="17"/>
      <c r="BJ23" s="17">
        <v>31471</v>
      </c>
      <c r="BK23" s="17"/>
      <c r="BL23" s="17"/>
      <c r="BM23" s="17">
        <v>20076452</v>
      </c>
      <c r="BN23" s="17">
        <v>4589143</v>
      </c>
      <c r="BO23" s="17">
        <v>3195278</v>
      </c>
      <c r="BP23" s="17">
        <f t="shared" si="0"/>
        <v>81826862</v>
      </c>
    </row>
    <row r="24" spans="1:68">
      <c r="A24" s="6"/>
      <c r="B24" s="6"/>
      <c r="C24" s="6"/>
      <c r="D24" s="6"/>
      <c r="E24" s="15" t="s">
        <v>127</v>
      </c>
      <c r="F24" s="16"/>
      <c r="G24" s="26" t="s">
        <v>229</v>
      </c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>
        <f t="shared" si="0"/>
        <v>0</v>
      </c>
    </row>
    <row r="25" spans="1:68">
      <c r="A25" s="6"/>
      <c r="B25" s="6"/>
      <c r="C25" s="6"/>
      <c r="D25" s="6"/>
      <c r="E25" s="15" t="s">
        <v>128</v>
      </c>
      <c r="F25" s="16"/>
      <c r="G25" s="26" t="s">
        <v>229</v>
      </c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>
        <f t="shared" si="0"/>
        <v>0</v>
      </c>
    </row>
    <row r="26" spans="1:68">
      <c r="A26" s="6"/>
      <c r="B26" s="6"/>
      <c r="C26" s="6"/>
      <c r="D26" s="6"/>
      <c r="E26" s="15" t="s">
        <v>129</v>
      </c>
      <c r="F26" s="16"/>
      <c r="G26" s="26" t="s">
        <v>229</v>
      </c>
      <c r="H26" s="17"/>
      <c r="I26" s="17">
        <v>987154</v>
      </c>
      <c r="J26" s="17">
        <v>278975</v>
      </c>
      <c r="K26" s="17">
        <v>7821162</v>
      </c>
      <c r="L26" s="17">
        <v>983507</v>
      </c>
      <c r="M26" s="17">
        <v>677277</v>
      </c>
      <c r="N26" s="17">
        <v>987050</v>
      </c>
      <c r="O26" s="17">
        <v>198378</v>
      </c>
      <c r="P26" s="17"/>
      <c r="Q26" s="17">
        <v>27675687</v>
      </c>
      <c r="R26" s="17"/>
      <c r="S26" s="17"/>
      <c r="T26" s="17"/>
      <c r="U26" s="17"/>
      <c r="V26" s="17"/>
      <c r="W26" s="17">
        <v>2914360</v>
      </c>
      <c r="X26" s="17">
        <v>1330816</v>
      </c>
      <c r="Y26" s="17">
        <v>3037453</v>
      </c>
      <c r="Z26" s="17">
        <v>643887</v>
      </c>
      <c r="AA26" s="17">
        <v>1242930</v>
      </c>
      <c r="AB26" s="17">
        <v>1014553</v>
      </c>
      <c r="AC26" s="17"/>
      <c r="AD26" s="17">
        <v>1833365</v>
      </c>
      <c r="AE26" s="17"/>
      <c r="AF26" s="17"/>
      <c r="AG26" s="17">
        <v>174461</v>
      </c>
      <c r="AH26" s="17"/>
      <c r="AI26" s="17"/>
      <c r="AJ26" s="17"/>
      <c r="AK26" s="17"/>
      <c r="AL26" s="17"/>
      <c r="AM26" s="17"/>
      <c r="AN26" s="17"/>
      <c r="AO26" s="17">
        <v>183707</v>
      </c>
      <c r="AP26" s="17"/>
      <c r="AQ26" s="17">
        <v>185578</v>
      </c>
      <c r="AR26" s="17"/>
      <c r="AS26" s="17"/>
      <c r="AT26" s="17"/>
      <c r="AU26" s="17"/>
      <c r="AV26" s="17">
        <v>79488</v>
      </c>
      <c r="AW26" s="17">
        <v>205244</v>
      </c>
      <c r="AX26" s="17">
        <v>181771</v>
      </c>
      <c r="AY26" s="17"/>
      <c r="AZ26" s="17">
        <v>84512</v>
      </c>
      <c r="BA26" s="17"/>
      <c r="BB26" s="17">
        <v>117512</v>
      </c>
      <c r="BC26" s="17">
        <v>58087</v>
      </c>
      <c r="BD26" s="17"/>
      <c r="BE26" s="17"/>
      <c r="BF26" s="17">
        <v>1037604</v>
      </c>
      <c r="BG26" s="17"/>
      <c r="BH26" s="17"/>
      <c r="BI26" s="17"/>
      <c r="BJ26" s="17">
        <v>31471</v>
      </c>
      <c r="BK26" s="17"/>
      <c r="BL26" s="17"/>
      <c r="BM26" s="17">
        <v>20076452</v>
      </c>
      <c r="BN26" s="17">
        <v>4589143</v>
      </c>
      <c r="BO26" s="17">
        <v>3195278</v>
      </c>
      <c r="BP26" s="17">
        <f t="shared" si="0"/>
        <v>81826862</v>
      </c>
    </row>
    <row r="27" spans="1:68">
      <c r="A27" s="6"/>
      <c r="B27" s="6"/>
      <c r="C27" s="6"/>
      <c r="D27" s="6"/>
      <c r="E27" s="15" t="s">
        <v>130</v>
      </c>
      <c r="F27" s="16"/>
      <c r="G27" s="26" t="s">
        <v>229</v>
      </c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>
        <f t="shared" si="0"/>
        <v>0</v>
      </c>
    </row>
    <row r="28" spans="1:68">
      <c r="A28" s="6"/>
      <c r="B28" s="6"/>
      <c r="C28" s="6"/>
      <c r="D28" s="6"/>
      <c r="E28" s="15" t="s">
        <v>131</v>
      </c>
      <c r="F28" s="16"/>
      <c r="G28" s="26" t="s">
        <v>229</v>
      </c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>
        <v>277312611</v>
      </c>
      <c r="W28" s="17"/>
      <c r="X28" s="17"/>
      <c r="Y28" s="17"/>
      <c r="Z28" s="17"/>
      <c r="AA28" s="17"/>
      <c r="AB28" s="17"/>
      <c r="AC28" s="17">
        <v>298513</v>
      </c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>
        <v>6015843</v>
      </c>
      <c r="AP28" s="17"/>
      <c r="AQ28" s="17"/>
      <c r="AR28" s="17"/>
      <c r="AS28" s="17"/>
      <c r="AT28" s="17"/>
      <c r="AU28" s="17"/>
      <c r="AV28" s="17"/>
      <c r="AW28" s="17">
        <v>112686</v>
      </c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>
        <f t="shared" si="0"/>
        <v>283739653</v>
      </c>
    </row>
    <row r="29" spans="1:68">
      <c r="A29" s="6"/>
      <c r="B29" s="6"/>
      <c r="C29" s="6"/>
      <c r="D29" s="6"/>
      <c r="E29" s="15" t="s">
        <v>125</v>
      </c>
      <c r="F29" s="16"/>
      <c r="G29" s="26" t="s">
        <v>229</v>
      </c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>
        <v>1152934</v>
      </c>
      <c r="W29" s="17"/>
      <c r="X29" s="17"/>
      <c r="Y29" s="17"/>
      <c r="Z29" s="17"/>
      <c r="AA29" s="17"/>
      <c r="AB29" s="17"/>
      <c r="AC29" s="17">
        <v>298513</v>
      </c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>
        <f t="shared" si="0"/>
        <v>1451447</v>
      </c>
    </row>
    <row r="30" spans="1:68">
      <c r="A30" s="6"/>
      <c r="B30" s="6"/>
      <c r="C30" s="6"/>
      <c r="D30" s="6"/>
      <c r="E30" s="15" t="s">
        <v>126</v>
      </c>
      <c r="F30" s="16"/>
      <c r="G30" s="26" t="s">
        <v>229</v>
      </c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>
        <v>276159677</v>
      </c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>
        <v>6015843</v>
      </c>
      <c r="AP30" s="17"/>
      <c r="AQ30" s="17"/>
      <c r="AR30" s="17"/>
      <c r="AS30" s="17"/>
      <c r="AT30" s="17"/>
      <c r="AU30" s="17"/>
      <c r="AV30" s="17"/>
      <c r="AW30" s="17">
        <v>112686</v>
      </c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>
        <f t="shared" si="0"/>
        <v>282288206</v>
      </c>
    </row>
    <row r="31" spans="1:68">
      <c r="A31" s="6"/>
      <c r="B31" s="6"/>
      <c r="C31" s="6"/>
      <c r="D31" s="6"/>
      <c r="E31" s="15" t="s">
        <v>127</v>
      </c>
      <c r="F31" s="16"/>
      <c r="G31" s="26" t="s">
        <v>229</v>
      </c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>
        <f t="shared" si="0"/>
        <v>0</v>
      </c>
    </row>
    <row r="32" spans="1:68">
      <c r="A32" s="6"/>
      <c r="B32" s="6"/>
      <c r="C32" s="6"/>
      <c r="D32" s="6"/>
      <c r="E32" s="15" t="s">
        <v>128</v>
      </c>
      <c r="F32" s="16"/>
      <c r="G32" s="26" t="s">
        <v>229</v>
      </c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>
        <v>6015843</v>
      </c>
      <c r="AP32" s="17"/>
      <c r="AQ32" s="17"/>
      <c r="AR32" s="17"/>
      <c r="AS32" s="17"/>
      <c r="AT32" s="17"/>
      <c r="AU32" s="17"/>
      <c r="AV32" s="17"/>
      <c r="AW32" s="17">
        <v>112686</v>
      </c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>
        <f t="shared" si="0"/>
        <v>6128529</v>
      </c>
    </row>
    <row r="33" spans="1:68">
      <c r="A33" s="6"/>
      <c r="B33" s="6"/>
      <c r="C33" s="6"/>
      <c r="D33" s="6"/>
      <c r="E33" s="15" t="s">
        <v>129</v>
      </c>
      <c r="F33" s="16"/>
      <c r="G33" s="26" t="s">
        <v>229</v>
      </c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>
        <v>276159677</v>
      </c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>
        <f t="shared" si="0"/>
        <v>276159677</v>
      </c>
    </row>
    <row r="34" spans="1:68">
      <c r="A34" s="6"/>
      <c r="B34" s="6"/>
      <c r="C34" s="6"/>
      <c r="D34" s="6"/>
      <c r="E34" s="15" t="s">
        <v>130</v>
      </c>
      <c r="F34" s="16"/>
      <c r="G34" s="26" t="s">
        <v>229</v>
      </c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>
        <f t="shared" si="0"/>
        <v>0</v>
      </c>
    </row>
    <row r="35" spans="1:68">
      <c r="A35" s="6"/>
      <c r="B35" s="6"/>
      <c r="C35" s="6"/>
      <c r="D35" s="6"/>
      <c r="E35" s="15" t="s">
        <v>205</v>
      </c>
      <c r="F35" s="16"/>
      <c r="G35" s="26" t="s">
        <v>229</v>
      </c>
      <c r="H35" s="17">
        <v>216560393</v>
      </c>
      <c r="I35" s="17">
        <v>86150692</v>
      </c>
      <c r="J35" s="17">
        <v>82166788</v>
      </c>
      <c r="K35" s="17">
        <v>1343135455</v>
      </c>
      <c r="L35" s="17">
        <v>223690079</v>
      </c>
      <c r="M35" s="17">
        <v>167858397</v>
      </c>
      <c r="N35" s="17">
        <v>273463621</v>
      </c>
      <c r="O35" s="17">
        <v>28196490</v>
      </c>
      <c r="P35" s="17">
        <v>74912866</v>
      </c>
      <c r="Q35" s="17">
        <v>1255339429</v>
      </c>
      <c r="R35" s="17">
        <v>518913878</v>
      </c>
      <c r="S35" s="17">
        <v>4863</v>
      </c>
      <c r="T35" s="17">
        <v>722248212</v>
      </c>
      <c r="U35" s="17">
        <v>5008</v>
      </c>
      <c r="V35" s="17">
        <v>34106041</v>
      </c>
      <c r="W35" s="17">
        <v>1302435464</v>
      </c>
      <c r="X35" s="17">
        <v>271895877</v>
      </c>
      <c r="Y35" s="17">
        <v>421862384</v>
      </c>
      <c r="Z35" s="17">
        <v>263638201</v>
      </c>
      <c r="AA35" s="17">
        <v>182973169</v>
      </c>
      <c r="AB35" s="17">
        <v>32687304</v>
      </c>
      <c r="AC35" s="17">
        <v>688755674</v>
      </c>
      <c r="AD35" s="17">
        <v>274043145</v>
      </c>
      <c r="AE35" s="17">
        <v>6807829</v>
      </c>
      <c r="AF35" s="17">
        <v>305</v>
      </c>
      <c r="AG35" s="17">
        <v>67054379</v>
      </c>
      <c r="AH35" s="17">
        <v>26539028</v>
      </c>
      <c r="AI35" s="17">
        <v>337547</v>
      </c>
      <c r="AJ35" s="17">
        <v>21926199</v>
      </c>
      <c r="AK35" s="17">
        <v>3307</v>
      </c>
      <c r="AL35" s="17">
        <v>998549</v>
      </c>
      <c r="AM35" s="17">
        <v>1990863</v>
      </c>
      <c r="AN35" s="17">
        <v>1882191</v>
      </c>
      <c r="AO35" s="17">
        <v>184955683</v>
      </c>
      <c r="AP35" s="17">
        <v>2559299</v>
      </c>
      <c r="AQ35" s="17">
        <v>70159648</v>
      </c>
      <c r="AR35" s="17">
        <v>206812</v>
      </c>
      <c r="AS35" s="17">
        <v>305</v>
      </c>
      <c r="AT35" s="17">
        <v>3307</v>
      </c>
      <c r="AU35" s="17">
        <v>18022</v>
      </c>
      <c r="AV35" s="17">
        <v>10362146</v>
      </c>
      <c r="AW35" s="17">
        <v>119586608</v>
      </c>
      <c r="AX35" s="17">
        <v>48784607</v>
      </c>
      <c r="AY35" s="17">
        <v>3486</v>
      </c>
      <c r="AZ35" s="17">
        <v>19674644</v>
      </c>
      <c r="BA35" s="17">
        <v>84349598</v>
      </c>
      <c r="BB35" s="17">
        <v>10854655</v>
      </c>
      <c r="BC35" s="17">
        <v>3962755</v>
      </c>
      <c r="BD35" s="17">
        <v>3307</v>
      </c>
      <c r="BE35" s="17">
        <v>305</v>
      </c>
      <c r="BF35" s="17">
        <v>117429058</v>
      </c>
      <c r="BG35" s="17">
        <v>305</v>
      </c>
      <c r="BH35" s="17">
        <v>72965801</v>
      </c>
      <c r="BI35" s="17">
        <v>305</v>
      </c>
      <c r="BJ35" s="17">
        <v>17976533</v>
      </c>
      <c r="BK35" s="17">
        <v>1210326</v>
      </c>
      <c r="BL35" s="17">
        <v>47453</v>
      </c>
      <c r="BM35" s="17">
        <v>1122240614</v>
      </c>
      <c r="BN35" s="17">
        <v>367469211</v>
      </c>
      <c r="BO35" s="17">
        <v>173471750</v>
      </c>
      <c r="BP35" s="17">
        <f t="shared" si="0"/>
        <v>11020880170</v>
      </c>
    </row>
    <row r="36" spans="1:68">
      <c r="A36" s="6"/>
      <c r="B36" s="6"/>
      <c r="C36" s="6"/>
      <c r="D36" s="6"/>
      <c r="E36" s="15" t="s">
        <v>124</v>
      </c>
      <c r="F36" s="16"/>
      <c r="G36" s="26" t="s">
        <v>229</v>
      </c>
      <c r="H36" s="17">
        <v>29258078</v>
      </c>
      <c r="I36" s="17">
        <v>60284968</v>
      </c>
      <c r="J36" s="17">
        <v>7846274</v>
      </c>
      <c r="K36" s="17">
        <v>220810478</v>
      </c>
      <c r="L36" s="17">
        <v>26840236</v>
      </c>
      <c r="M36" s="17">
        <v>18066718</v>
      </c>
      <c r="N36" s="17">
        <v>35223840</v>
      </c>
      <c r="O36" s="17">
        <v>4835309</v>
      </c>
      <c r="P36" s="17">
        <v>413587</v>
      </c>
      <c r="Q36" s="17">
        <v>119121004</v>
      </c>
      <c r="R36" s="17">
        <v>10792428</v>
      </c>
      <c r="S36" s="17">
        <v>4863</v>
      </c>
      <c r="T36" s="17">
        <v>83814611</v>
      </c>
      <c r="U36" s="17">
        <v>5008</v>
      </c>
      <c r="V36" s="17">
        <v>11035344</v>
      </c>
      <c r="W36" s="17">
        <v>113642366</v>
      </c>
      <c r="X36" s="17">
        <v>41471376</v>
      </c>
      <c r="Y36" s="17">
        <v>63094584</v>
      </c>
      <c r="Z36" s="17">
        <v>17273568</v>
      </c>
      <c r="AA36" s="17">
        <v>45089500</v>
      </c>
      <c r="AB36" s="17">
        <v>32481204</v>
      </c>
      <c r="AC36" s="17">
        <v>2845915</v>
      </c>
      <c r="AD36" s="17">
        <v>43165419</v>
      </c>
      <c r="AE36" s="17">
        <v>318923</v>
      </c>
      <c r="AF36" s="17">
        <v>305</v>
      </c>
      <c r="AG36" s="17">
        <v>7666292</v>
      </c>
      <c r="AH36" s="17">
        <v>441086</v>
      </c>
      <c r="AI36" s="17">
        <v>24683</v>
      </c>
      <c r="AJ36" s="17">
        <v>309984</v>
      </c>
      <c r="AK36" s="17">
        <v>3307</v>
      </c>
      <c r="AL36" s="17">
        <v>998549</v>
      </c>
      <c r="AM36" s="17">
        <v>597045</v>
      </c>
      <c r="AN36" s="17">
        <v>5008</v>
      </c>
      <c r="AO36" s="17">
        <v>25761084</v>
      </c>
      <c r="AP36" s="17">
        <v>314099</v>
      </c>
      <c r="AQ36" s="17">
        <v>5311835</v>
      </c>
      <c r="AR36" s="17">
        <v>206812</v>
      </c>
      <c r="AS36" s="17">
        <v>305</v>
      </c>
      <c r="AT36" s="17">
        <v>3307</v>
      </c>
      <c r="AU36" s="17">
        <v>18022</v>
      </c>
      <c r="AV36" s="17">
        <v>1239679</v>
      </c>
      <c r="AW36" s="17">
        <v>9991659</v>
      </c>
      <c r="AX36" s="17">
        <v>5789225</v>
      </c>
      <c r="AY36" s="17">
        <v>3486</v>
      </c>
      <c r="AZ36" s="17">
        <v>3814400</v>
      </c>
      <c r="BA36" s="17">
        <v>84349598</v>
      </c>
      <c r="BB36" s="17">
        <v>1525767</v>
      </c>
      <c r="BC36" s="17">
        <v>1611336</v>
      </c>
      <c r="BD36" s="17">
        <v>3307</v>
      </c>
      <c r="BE36" s="17">
        <v>305</v>
      </c>
      <c r="BF36" s="17">
        <v>25994796</v>
      </c>
      <c r="BG36" s="17">
        <v>305</v>
      </c>
      <c r="BH36" s="17">
        <v>2014416</v>
      </c>
      <c r="BI36" s="17">
        <v>305</v>
      </c>
      <c r="BJ36" s="17">
        <v>1515102</v>
      </c>
      <c r="BK36" s="17">
        <v>1210326</v>
      </c>
      <c r="BL36" s="17">
        <v>47453</v>
      </c>
      <c r="BM36" s="17">
        <v>145966769</v>
      </c>
      <c r="BN36" s="17">
        <v>130410975</v>
      </c>
      <c r="BO36" s="17">
        <v>26238674</v>
      </c>
      <c r="BP36" s="17">
        <f t="shared" si="0"/>
        <v>1471125207</v>
      </c>
    </row>
    <row r="37" spans="1:68">
      <c r="A37" s="6"/>
      <c r="B37" s="6"/>
      <c r="C37" s="6"/>
      <c r="D37" s="6"/>
      <c r="E37" s="15" t="s">
        <v>125</v>
      </c>
      <c r="F37" s="16"/>
      <c r="G37" s="26" t="s">
        <v>229</v>
      </c>
      <c r="H37" s="17">
        <v>187302315</v>
      </c>
      <c r="I37" s="17">
        <v>25865724</v>
      </c>
      <c r="J37" s="17">
        <v>74320513</v>
      </c>
      <c r="K37" s="17">
        <v>1122324976</v>
      </c>
      <c r="L37" s="17">
        <v>196849843</v>
      </c>
      <c r="M37" s="17">
        <v>149791678</v>
      </c>
      <c r="N37" s="17">
        <v>238239781</v>
      </c>
      <c r="O37" s="17">
        <v>23361181</v>
      </c>
      <c r="P37" s="17">
        <v>74499279</v>
      </c>
      <c r="Q37" s="17">
        <v>1136218425</v>
      </c>
      <c r="R37" s="17">
        <v>508121450</v>
      </c>
      <c r="S37" s="17"/>
      <c r="T37" s="17">
        <v>638433601</v>
      </c>
      <c r="U37" s="17"/>
      <c r="V37" s="17">
        <v>23070697</v>
      </c>
      <c r="W37" s="17">
        <v>1188793098</v>
      </c>
      <c r="X37" s="17">
        <v>230424501</v>
      </c>
      <c r="Y37" s="17">
        <v>358767799</v>
      </c>
      <c r="Z37" s="17">
        <v>246364633</v>
      </c>
      <c r="AA37" s="17">
        <v>137883669</v>
      </c>
      <c r="AB37" s="17">
        <v>206099</v>
      </c>
      <c r="AC37" s="17">
        <v>685909758</v>
      </c>
      <c r="AD37" s="17">
        <v>230877726</v>
      </c>
      <c r="AE37" s="17">
        <v>6488906</v>
      </c>
      <c r="AF37" s="17"/>
      <c r="AG37" s="17">
        <v>59388087</v>
      </c>
      <c r="AH37" s="17">
        <v>26097943</v>
      </c>
      <c r="AI37" s="17">
        <v>312864</v>
      </c>
      <c r="AJ37" s="17">
        <v>21616215</v>
      </c>
      <c r="AK37" s="17"/>
      <c r="AL37" s="17"/>
      <c r="AM37" s="17">
        <v>1393818</v>
      </c>
      <c r="AN37" s="17">
        <v>1877183</v>
      </c>
      <c r="AO37" s="17">
        <v>159194600</v>
      </c>
      <c r="AP37" s="17">
        <v>2245200</v>
      </c>
      <c r="AQ37" s="17">
        <v>64847812</v>
      </c>
      <c r="AR37" s="17"/>
      <c r="AS37" s="17"/>
      <c r="AT37" s="17"/>
      <c r="AU37" s="17"/>
      <c r="AV37" s="17">
        <v>9122467</v>
      </c>
      <c r="AW37" s="17">
        <v>109594949</v>
      </c>
      <c r="AX37" s="17">
        <v>42995383</v>
      </c>
      <c r="AY37" s="17"/>
      <c r="AZ37" s="17">
        <v>15860243</v>
      </c>
      <c r="BA37" s="17"/>
      <c r="BB37" s="17">
        <v>9328889</v>
      </c>
      <c r="BC37" s="17">
        <v>2351419</v>
      </c>
      <c r="BD37" s="17"/>
      <c r="BE37" s="17"/>
      <c r="BF37" s="17">
        <v>91434262</v>
      </c>
      <c r="BG37" s="17"/>
      <c r="BH37" s="17">
        <v>70951385</v>
      </c>
      <c r="BI37" s="17"/>
      <c r="BJ37" s="17">
        <v>16461431</v>
      </c>
      <c r="BK37" s="17"/>
      <c r="BL37" s="17"/>
      <c r="BM37" s="17">
        <v>976273845</v>
      </c>
      <c r="BN37" s="17">
        <v>237058235</v>
      </c>
      <c r="BO37" s="17">
        <v>147233076</v>
      </c>
      <c r="BP37" s="17">
        <f t="shared" si="0"/>
        <v>9549754958</v>
      </c>
    </row>
    <row r="38" spans="1:68">
      <c r="A38" s="6"/>
      <c r="B38" s="6"/>
      <c r="C38" s="6"/>
      <c r="D38" s="6"/>
      <c r="E38" s="15" t="s">
        <v>126</v>
      </c>
      <c r="F38" s="16"/>
      <c r="G38" s="26" t="s">
        <v>229</v>
      </c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>
        <f t="shared" si="0"/>
        <v>0</v>
      </c>
    </row>
    <row r="39" spans="1:68">
      <c r="A39" s="6"/>
      <c r="B39" s="6"/>
      <c r="C39" s="6"/>
      <c r="D39" s="6"/>
      <c r="E39" s="15" t="s">
        <v>127</v>
      </c>
      <c r="F39" s="16"/>
      <c r="G39" s="26" t="s">
        <v>229</v>
      </c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>
        <f t="shared" si="0"/>
        <v>0</v>
      </c>
    </row>
    <row r="40" spans="1:68">
      <c r="A40" s="6"/>
      <c r="B40" s="6"/>
      <c r="C40" s="6"/>
      <c r="D40" s="6"/>
      <c r="E40" s="15" t="s">
        <v>128</v>
      </c>
      <c r="F40" s="16"/>
      <c r="G40" s="26" t="s">
        <v>229</v>
      </c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>
        <f t="shared" si="0"/>
        <v>0</v>
      </c>
    </row>
    <row r="41" spans="1:68">
      <c r="A41" s="6"/>
      <c r="B41" s="6"/>
      <c r="C41" s="6"/>
      <c r="D41" s="6"/>
      <c r="E41" s="15" t="s">
        <v>129</v>
      </c>
      <c r="F41" s="16"/>
      <c r="G41" s="26" t="s">
        <v>229</v>
      </c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>
        <f t="shared" si="0"/>
        <v>0</v>
      </c>
    </row>
    <row r="42" spans="1:68">
      <c r="A42" s="6"/>
      <c r="B42" s="6"/>
      <c r="C42" s="6"/>
      <c r="D42" s="6"/>
      <c r="E42" s="15" t="s">
        <v>130</v>
      </c>
      <c r="F42" s="16"/>
      <c r="G42" s="26" t="s">
        <v>229</v>
      </c>
      <c r="H42" s="17">
        <v>59686033</v>
      </c>
      <c r="I42" s="17"/>
      <c r="J42" s="17">
        <v>45884064</v>
      </c>
      <c r="K42" s="17"/>
      <c r="L42" s="17"/>
      <c r="M42" s="17"/>
      <c r="N42" s="17">
        <v>72946272</v>
      </c>
      <c r="O42" s="17"/>
      <c r="P42" s="17">
        <v>6385508</v>
      </c>
      <c r="Q42" s="17">
        <v>550539717</v>
      </c>
      <c r="R42" s="17"/>
      <c r="S42" s="17"/>
      <c r="T42" s="17">
        <v>242322548</v>
      </c>
      <c r="U42" s="17"/>
      <c r="V42" s="17"/>
      <c r="W42" s="17">
        <v>464222559</v>
      </c>
      <c r="X42" s="17">
        <v>59557945</v>
      </c>
      <c r="Y42" s="17">
        <v>87844522</v>
      </c>
      <c r="Z42" s="17">
        <v>25170000</v>
      </c>
      <c r="AA42" s="17">
        <v>2000000</v>
      </c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>
        <v>8464874</v>
      </c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>
        <v>4867668</v>
      </c>
      <c r="BA42" s="17"/>
      <c r="BB42" s="17"/>
      <c r="BC42" s="17"/>
      <c r="BD42" s="17"/>
      <c r="BE42" s="17"/>
      <c r="BF42" s="17">
        <v>48190133</v>
      </c>
      <c r="BG42" s="17"/>
      <c r="BH42" s="17"/>
      <c r="BI42" s="17"/>
      <c r="BJ42" s="17">
        <v>5700000</v>
      </c>
      <c r="BK42" s="17"/>
      <c r="BL42" s="17"/>
      <c r="BM42" s="17">
        <v>74695056</v>
      </c>
      <c r="BN42" s="17">
        <v>114225896</v>
      </c>
      <c r="BO42" s="17"/>
      <c r="BP42" s="17">
        <f t="shared" si="0"/>
        <v>1872702795</v>
      </c>
    </row>
    <row r="43" spans="1:68">
      <c r="A43" s="6"/>
      <c r="B43" s="6"/>
      <c r="C43" s="6"/>
      <c r="D43" s="6"/>
      <c r="E43" s="15" t="s">
        <v>206</v>
      </c>
      <c r="F43" s="16"/>
      <c r="G43" s="26" t="s">
        <v>229</v>
      </c>
      <c r="H43" s="17">
        <v>752323313</v>
      </c>
      <c r="I43" s="17">
        <v>1635619521</v>
      </c>
      <c r="J43" s="17">
        <v>269254197</v>
      </c>
      <c r="K43" s="17">
        <v>11197103058</v>
      </c>
      <c r="L43" s="17">
        <v>1094393567</v>
      </c>
      <c r="M43" s="17">
        <v>854715445</v>
      </c>
      <c r="N43" s="17">
        <v>1192364714</v>
      </c>
      <c r="O43" s="17">
        <v>189747117</v>
      </c>
      <c r="P43" s="17">
        <v>148138612</v>
      </c>
      <c r="Q43" s="17">
        <v>4220610395</v>
      </c>
      <c r="R43" s="17">
        <v>2509196346</v>
      </c>
      <c r="S43" s="17">
        <v>81759559</v>
      </c>
      <c r="T43" s="17">
        <v>20908461811</v>
      </c>
      <c r="U43" s="17">
        <v>154623363</v>
      </c>
      <c r="V43" s="17">
        <v>27265097956</v>
      </c>
      <c r="W43" s="17">
        <v>2893094982</v>
      </c>
      <c r="X43" s="17">
        <v>1736098630</v>
      </c>
      <c r="Y43" s="17">
        <v>2149153420</v>
      </c>
      <c r="Z43" s="17">
        <v>825472723</v>
      </c>
      <c r="AA43" s="17">
        <v>2310495615</v>
      </c>
      <c r="AB43" s="17">
        <v>1087459967</v>
      </c>
      <c r="AC43" s="17">
        <v>5868569198</v>
      </c>
      <c r="AD43" s="17">
        <v>1871441909</v>
      </c>
      <c r="AE43" s="17">
        <v>91805896</v>
      </c>
      <c r="AF43" s="17">
        <v>23681088</v>
      </c>
      <c r="AG43" s="17">
        <v>168991951</v>
      </c>
      <c r="AH43" s="17">
        <v>49552817</v>
      </c>
      <c r="AI43" s="17">
        <v>76920785</v>
      </c>
      <c r="AJ43" s="17">
        <v>48215293</v>
      </c>
      <c r="AK43" s="17">
        <v>136467875</v>
      </c>
      <c r="AL43" s="17">
        <v>202614830</v>
      </c>
      <c r="AM43" s="17">
        <v>203464956</v>
      </c>
      <c r="AN43" s="17">
        <v>94331912</v>
      </c>
      <c r="AO43" s="17">
        <v>82439428</v>
      </c>
      <c r="AP43" s="17">
        <v>55060133</v>
      </c>
      <c r="AQ43" s="17">
        <v>166580797</v>
      </c>
      <c r="AR43" s="17">
        <v>307334743</v>
      </c>
      <c r="AS43" s="17">
        <v>72972364</v>
      </c>
      <c r="AT43" s="17">
        <v>61635567</v>
      </c>
      <c r="AU43" s="17">
        <v>28964687</v>
      </c>
      <c r="AV43" s="17">
        <v>38700683</v>
      </c>
      <c r="AW43" s="17">
        <v>181986642</v>
      </c>
      <c r="AX43" s="17">
        <v>232393735</v>
      </c>
      <c r="AY43" s="17">
        <v>86456399</v>
      </c>
      <c r="AZ43" s="17">
        <v>159625805</v>
      </c>
      <c r="BA43" s="17">
        <v>799715146</v>
      </c>
      <c r="BB43" s="17">
        <v>50057739</v>
      </c>
      <c r="BC43" s="17">
        <v>50025431</v>
      </c>
      <c r="BD43" s="17">
        <v>28291897</v>
      </c>
      <c r="BE43" s="17">
        <v>16307477</v>
      </c>
      <c r="BF43" s="17">
        <v>1478608187</v>
      </c>
      <c r="BG43" s="17">
        <v>17145655</v>
      </c>
      <c r="BH43" s="17">
        <v>178401674</v>
      </c>
      <c r="BI43" s="17">
        <v>3036853</v>
      </c>
      <c r="BJ43" s="17">
        <v>25170090</v>
      </c>
      <c r="BK43" s="17">
        <v>157974553</v>
      </c>
      <c r="BL43" s="17">
        <v>43148368</v>
      </c>
      <c r="BM43" s="17">
        <v>6006945914</v>
      </c>
      <c r="BN43" s="17">
        <v>5925742294</v>
      </c>
      <c r="BO43" s="17">
        <v>3719410408</v>
      </c>
      <c r="BP43" s="17">
        <f t="shared" si="0"/>
        <v>112285375490</v>
      </c>
    </row>
    <row r="44" spans="1:68">
      <c r="A44" s="6"/>
      <c r="B44" s="6"/>
      <c r="C44" s="6"/>
      <c r="D44" s="6"/>
      <c r="E44" s="15" t="s">
        <v>125</v>
      </c>
      <c r="F44" s="16"/>
      <c r="G44" s="26" t="s">
        <v>229</v>
      </c>
      <c r="H44" s="17"/>
      <c r="I44" s="17">
        <v>344431812</v>
      </c>
      <c r="J44" s="17">
        <v>15656619</v>
      </c>
      <c r="K44" s="17">
        <v>2971838785</v>
      </c>
      <c r="L44" s="17">
        <v>34225803</v>
      </c>
      <c r="M44" s="17">
        <v>25714603</v>
      </c>
      <c r="N44" s="17">
        <v>143588383</v>
      </c>
      <c r="O44" s="17">
        <v>54067765</v>
      </c>
      <c r="P44" s="17">
        <v>12282872</v>
      </c>
      <c r="Q44" s="17">
        <v>599436396</v>
      </c>
      <c r="R44" s="17">
        <v>655508293</v>
      </c>
      <c r="S44" s="17"/>
      <c r="T44" s="17">
        <v>6653591775</v>
      </c>
      <c r="U44" s="17"/>
      <c r="V44" s="17"/>
      <c r="W44" s="17">
        <v>408733483</v>
      </c>
      <c r="X44" s="17">
        <v>530726255</v>
      </c>
      <c r="Y44" s="17">
        <v>285671170</v>
      </c>
      <c r="Z44" s="17">
        <v>235411096</v>
      </c>
      <c r="AA44" s="17">
        <v>444753865</v>
      </c>
      <c r="AB44" s="17">
        <v>293803891</v>
      </c>
      <c r="AC44" s="17">
        <v>1909702659</v>
      </c>
      <c r="AD44" s="17">
        <v>369089675</v>
      </c>
      <c r="AE44" s="17">
        <v>19094892</v>
      </c>
      <c r="AF44" s="17"/>
      <c r="AG44" s="17">
        <v>30437356</v>
      </c>
      <c r="AH44" s="17">
        <v>20322703</v>
      </c>
      <c r="AI44" s="17"/>
      <c r="AJ44" s="17">
        <v>10702294</v>
      </c>
      <c r="AK44" s="17"/>
      <c r="AL44" s="17"/>
      <c r="AM44" s="17">
        <v>41533252</v>
      </c>
      <c r="AN44" s="17"/>
      <c r="AO44" s="17">
        <v>44889226</v>
      </c>
      <c r="AP44" s="17">
        <v>29153785</v>
      </c>
      <c r="AQ44" s="17">
        <v>13406248</v>
      </c>
      <c r="AR44" s="17"/>
      <c r="AS44" s="17"/>
      <c r="AT44" s="17"/>
      <c r="AU44" s="17"/>
      <c r="AV44" s="17">
        <v>5181442</v>
      </c>
      <c r="AW44" s="17">
        <v>74128328</v>
      </c>
      <c r="AX44" s="17">
        <v>138070956</v>
      </c>
      <c r="AY44" s="17"/>
      <c r="AZ44" s="17">
        <v>80376848</v>
      </c>
      <c r="BA44" s="17">
        <v>458261935</v>
      </c>
      <c r="BB44" s="17"/>
      <c r="BC44" s="17">
        <v>13096485</v>
      </c>
      <c r="BD44" s="17"/>
      <c r="BE44" s="17"/>
      <c r="BF44" s="17">
        <v>294357293</v>
      </c>
      <c r="BG44" s="17"/>
      <c r="BH44" s="17">
        <v>83401103</v>
      </c>
      <c r="BI44" s="17"/>
      <c r="BJ44" s="17">
        <v>11475662</v>
      </c>
      <c r="BK44" s="17">
        <v>63474298</v>
      </c>
      <c r="BL44" s="17"/>
      <c r="BM44" s="17">
        <v>1008137747</v>
      </c>
      <c r="BN44" s="17">
        <v>1646342570</v>
      </c>
      <c r="BO44" s="17">
        <v>555394492</v>
      </c>
      <c r="BP44" s="17">
        <f t="shared" si="0"/>
        <v>20629474115</v>
      </c>
    </row>
    <row r="45" spans="1:68">
      <c r="A45" s="6"/>
      <c r="B45" s="6"/>
      <c r="C45" s="6"/>
      <c r="D45" s="6"/>
      <c r="E45" s="15" t="s">
        <v>126</v>
      </c>
      <c r="F45" s="16"/>
      <c r="G45" s="26" t="s">
        <v>229</v>
      </c>
      <c r="H45" s="17">
        <v>752323313</v>
      </c>
      <c r="I45" s="17">
        <v>1291187708</v>
      </c>
      <c r="J45" s="17">
        <v>253597578</v>
      </c>
      <c r="K45" s="17">
        <v>8225264273</v>
      </c>
      <c r="L45" s="17">
        <v>1060167764</v>
      </c>
      <c r="M45" s="17">
        <v>829000842</v>
      </c>
      <c r="N45" s="17">
        <v>1048776330</v>
      </c>
      <c r="O45" s="17">
        <v>135679352</v>
      </c>
      <c r="P45" s="17">
        <v>135855740</v>
      </c>
      <c r="Q45" s="17">
        <v>3621173999</v>
      </c>
      <c r="R45" s="17">
        <v>1853688053</v>
      </c>
      <c r="S45" s="17">
        <v>81759559</v>
      </c>
      <c r="T45" s="17">
        <v>14254870036</v>
      </c>
      <c r="U45" s="17">
        <v>154623363</v>
      </c>
      <c r="V45" s="17">
        <v>27265097956</v>
      </c>
      <c r="W45" s="17">
        <v>2484361499</v>
      </c>
      <c r="X45" s="17">
        <v>1205372375</v>
      </c>
      <c r="Y45" s="17">
        <v>1863482250</v>
      </c>
      <c r="Z45" s="17">
        <v>590061627</v>
      </c>
      <c r="AA45" s="17">
        <v>1865741750</v>
      </c>
      <c r="AB45" s="17">
        <v>793656076</v>
      </c>
      <c r="AC45" s="17">
        <v>3958866539</v>
      </c>
      <c r="AD45" s="17">
        <v>1502352234</v>
      </c>
      <c r="AE45" s="17">
        <v>72711005</v>
      </c>
      <c r="AF45" s="17">
        <v>23681088</v>
      </c>
      <c r="AG45" s="17">
        <v>138554595</v>
      </c>
      <c r="AH45" s="17">
        <v>29230114</v>
      </c>
      <c r="AI45" s="17">
        <v>76920785</v>
      </c>
      <c r="AJ45" s="17">
        <v>37512999</v>
      </c>
      <c r="AK45" s="17">
        <v>136467875</v>
      </c>
      <c r="AL45" s="17">
        <v>202614830</v>
      </c>
      <c r="AM45" s="17">
        <v>161931704</v>
      </c>
      <c r="AN45" s="17">
        <v>94331912</v>
      </c>
      <c r="AO45" s="17">
        <v>37550201</v>
      </c>
      <c r="AP45" s="17">
        <v>25906349</v>
      </c>
      <c r="AQ45" s="17">
        <v>153174548</v>
      </c>
      <c r="AR45" s="17">
        <v>307334743</v>
      </c>
      <c r="AS45" s="17">
        <v>72972364</v>
      </c>
      <c r="AT45" s="17">
        <v>61635567</v>
      </c>
      <c r="AU45" s="17">
        <v>28964687</v>
      </c>
      <c r="AV45" s="17">
        <v>33519241</v>
      </c>
      <c r="AW45" s="17">
        <v>107858314</v>
      </c>
      <c r="AX45" s="17">
        <v>94322778</v>
      </c>
      <c r="AY45" s="17">
        <v>86456399</v>
      </c>
      <c r="AZ45" s="17">
        <v>79248957</v>
      </c>
      <c r="BA45" s="17">
        <v>341453211</v>
      </c>
      <c r="BB45" s="17">
        <v>50057739</v>
      </c>
      <c r="BC45" s="17">
        <v>36928946</v>
      </c>
      <c r="BD45" s="17">
        <v>28291897</v>
      </c>
      <c r="BE45" s="17">
        <v>16307477</v>
      </c>
      <c r="BF45" s="17">
        <v>1184250894</v>
      </c>
      <c r="BG45" s="17">
        <v>17145655</v>
      </c>
      <c r="BH45" s="17">
        <v>95000572</v>
      </c>
      <c r="BI45" s="17">
        <v>3036853</v>
      </c>
      <c r="BJ45" s="17">
        <v>13694428</v>
      </c>
      <c r="BK45" s="17">
        <v>94500255</v>
      </c>
      <c r="BL45" s="17">
        <v>43148368</v>
      </c>
      <c r="BM45" s="17">
        <v>4998808167</v>
      </c>
      <c r="BN45" s="17">
        <v>4279399724</v>
      </c>
      <c r="BO45" s="17">
        <v>3164015916</v>
      </c>
      <c r="BP45" s="17">
        <f t="shared" si="0"/>
        <v>91655901373</v>
      </c>
    </row>
    <row r="46" spans="1:68">
      <c r="A46" s="6"/>
      <c r="B46" s="6"/>
      <c r="C46" s="6"/>
      <c r="D46" s="6"/>
      <c r="E46" s="15" t="s">
        <v>207</v>
      </c>
      <c r="F46" s="16"/>
      <c r="G46" s="26" t="s">
        <v>229</v>
      </c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>
        <f t="shared" si="0"/>
        <v>0</v>
      </c>
    </row>
    <row r="47" spans="1:68">
      <c r="A47" s="6"/>
      <c r="B47" s="6"/>
      <c r="C47" s="6"/>
      <c r="D47" s="6"/>
      <c r="E47" s="15" t="s">
        <v>128</v>
      </c>
      <c r="F47" s="16"/>
      <c r="G47" s="26" t="s">
        <v>229</v>
      </c>
      <c r="H47" s="17">
        <v>119137382</v>
      </c>
      <c r="I47" s="17">
        <v>20846056</v>
      </c>
      <c r="J47" s="17">
        <v>6887909</v>
      </c>
      <c r="K47" s="17">
        <v>101547300</v>
      </c>
      <c r="L47" s="17">
        <v>14055830</v>
      </c>
      <c r="M47" s="17">
        <v>276093066</v>
      </c>
      <c r="N47" s="17">
        <v>16651667</v>
      </c>
      <c r="O47" s="17">
        <v>12587733</v>
      </c>
      <c r="P47" s="17">
        <v>7557124</v>
      </c>
      <c r="Q47" s="17">
        <v>52245183</v>
      </c>
      <c r="R47" s="17">
        <v>10096362</v>
      </c>
      <c r="S47" s="17">
        <v>1783584</v>
      </c>
      <c r="T47" s="17">
        <v>340326672</v>
      </c>
      <c r="U47" s="17">
        <v>2373374</v>
      </c>
      <c r="V47" s="17">
        <v>57666098</v>
      </c>
      <c r="W47" s="17">
        <v>50619078</v>
      </c>
      <c r="X47" s="17">
        <v>37681985</v>
      </c>
      <c r="Y47" s="17">
        <v>23690118</v>
      </c>
      <c r="Z47" s="17">
        <v>19987684</v>
      </c>
      <c r="AA47" s="17">
        <v>152273115</v>
      </c>
      <c r="AB47" s="17">
        <v>11578463</v>
      </c>
      <c r="AC47" s="17">
        <v>126406177</v>
      </c>
      <c r="AD47" s="17">
        <v>40469674</v>
      </c>
      <c r="AE47" s="17">
        <v>1126653</v>
      </c>
      <c r="AF47" s="17">
        <v>224282</v>
      </c>
      <c r="AG47" s="17">
        <v>15184238</v>
      </c>
      <c r="AH47" s="17">
        <v>874767</v>
      </c>
      <c r="AI47" s="17">
        <v>1137533</v>
      </c>
      <c r="AJ47" s="17">
        <v>840234</v>
      </c>
      <c r="AK47" s="17">
        <v>1907248</v>
      </c>
      <c r="AL47" s="17">
        <v>3876534</v>
      </c>
      <c r="AM47" s="17">
        <v>13392084</v>
      </c>
      <c r="AN47" s="17">
        <v>1947347</v>
      </c>
      <c r="AO47" s="17">
        <v>2470376</v>
      </c>
      <c r="AP47" s="17">
        <v>2002189</v>
      </c>
      <c r="AQ47" s="17">
        <v>2514172</v>
      </c>
      <c r="AR47" s="17">
        <v>5499185</v>
      </c>
      <c r="AS47" s="17">
        <v>736220</v>
      </c>
      <c r="AT47" s="17">
        <v>1004978</v>
      </c>
      <c r="AU47" s="17">
        <v>430867</v>
      </c>
      <c r="AV47" s="17">
        <v>10442753</v>
      </c>
      <c r="AW47" s="17">
        <v>12211078</v>
      </c>
      <c r="AX47" s="17">
        <v>4295027</v>
      </c>
      <c r="AY47" s="17">
        <v>1264179</v>
      </c>
      <c r="AZ47" s="17">
        <v>9110086</v>
      </c>
      <c r="BA47" s="17"/>
      <c r="BB47" s="17">
        <v>4623938</v>
      </c>
      <c r="BC47" s="17">
        <v>2045887</v>
      </c>
      <c r="BD47" s="17">
        <v>611432</v>
      </c>
      <c r="BE47" s="17">
        <v>212409</v>
      </c>
      <c r="BF47" s="17">
        <v>19858220</v>
      </c>
      <c r="BG47" s="17">
        <v>567749</v>
      </c>
      <c r="BH47" s="17">
        <v>8013655</v>
      </c>
      <c r="BI47" s="17">
        <v>225881</v>
      </c>
      <c r="BJ47" s="17">
        <v>3460161</v>
      </c>
      <c r="BK47" s="17">
        <v>2172386</v>
      </c>
      <c r="BL47" s="17">
        <v>1233543</v>
      </c>
      <c r="BM47" s="17">
        <v>179950773</v>
      </c>
      <c r="BN47" s="17">
        <v>93748257</v>
      </c>
      <c r="BO47" s="17">
        <v>289575941</v>
      </c>
      <c r="BP47" s="17">
        <f t="shared" si="0"/>
        <v>2201353896</v>
      </c>
    </row>
    <row r="48" spans="1:68">
      <c r="A48" s="6"/>
      <c r="B48" s="6"/>
      <c r="C48" s="6"/>
      <c r="D48" s="6"/>
      <c r="E48" s="15" t="s">
        <v>129</v>
      </c>
      <c r="F48" s="16"/>
      <c r="G48" s="26" t="s">
        <v>229</v>
      </c>
      <c r="H48" s="17">
        <v>633185931</v>
      </c>
      <c r="I48" s="17">
        <v>1270341652</v>
      </c>
      <c r="J48" s="17">
        <v>246709669</v>
      </c>
      <c r="K48" s="17">
        <v>8123716973</v>
      </c>
      <c r="L48" s="17">
        <v>1046111935</v>
      </c>
      <c r="M48" s="17">
        <v>552907776</v>
      </c>
      <c r="N48" s="17">
        <v>1032124664</v>
      </c>
      <c r="O48" s="17">
        <v>123091620</v>
      </c>
      <c r="P48" s="17">
        <v>128298616</v>
      </c>
      <c r="Q48" s="17">
        <v>3568928816</v>
      </c>
      <c r="R48" s="17">
        <v>1843591691</v>
      </c>
      <c r="S48" s="17">
        <v>79975975</v>
      </c>
      <c r="T48" s="17">
        <v>13914543364</v>
      </c>
      <c r="U48" s="17">
        <v>152249990</v>
      </c>
      <c r="V48" s="17">
        <v>27207431858</v>
      </c>
      <c r="W48" s="17">
        <v>2433742421</v>
      </c>
      <c r="X48" s="17">
        <v>1167690390</v>
      </c>
      <c r="Y48" s="17">
        <v>1839792132</v>
      </c>
      <c r="Z48" s="17">
        <v>570073943</v>
      </c>
      <c r="AA48" s="17">
        <v>1713468635</v>
      </c>
      <c r="AB48" s="17">
        <v>782077613</v>
      </c>
      <c r="AC48" s="17">
        <v>3832460362</v>
      </c>
      <c r="AD48" s="17">
        <v>1461882560</v>
      </c>
      <c r="AE48" s="17">
        <v>71584352</v>
      </c>
      <c r="AF48" s="17">
        <v>23456806</v>
      </c>
      <c r="AG48" s="17">
        <v>123370357</v>
      </c>
      <c r="AH48" s="17">
        <v>28355347</v>
      </c>
      <c r="AI48" s="17">
        <v>75783252</v>
      </c>
      <c r="AJ48" s="17">
        <v>36672765</v>
      </c>
      <c r="AK48" s="17">
        <v>134560627</v>
      </c>
      <c r="AL48" s="17">
        <v>198738296</v>
      </c>
      <c r="AM48" s="17">
        <v>148539620</v>
      </c>
      <c r="AN48" s="17">
        <v>92384564</v>
      </c>
      <c r="AO48" s="17">
        <v>35079825</v>
      </c>
      <c r="AP48" s="17">
        <v>23904160</v>
      </c>
      <c r="AQ48" s="17">
        <v>150660376</v>
      </c>
      <c r="AR48" s="17">
        <v>301835558</v>
      </c>
      <c r="AS48" s="17">
        <v>72236145</v>
      </c>
      <c r="AT48" s="17">
        <v>60630589</v>
      </c>
      <c r="AU48" s="17">
        <v>28533820</v>
      </c>
      <c r="AV48" s="17">
        <v>23076488</v>
      </c>
      <c r="AW48" s="17">
        <v>95647236</v>
      </c>
      <c r="AX48" s="17">
        <v>90027751</v>
      </c>
      <c r="AY48" s="17">
        <v>85192220</v>
      </c>
      <c r="AZ48" s="17">
        <v>70138871</v>
      </c>
      <c r="BA48" s="17">
        <v>341453211</v>
      </c>
      <c r="BB48" s="17">
        <v>45433801</v>
      </c>
      <c r="BC48" s="17">
        <v>34883059</v>
      </c>
      <c r="BD48" s="17">
        <v>27680465</v>
      </c>
      <c r="BE48" s="17">
        <v>16095068</v>
      </c>
      <c r="BF48" s="17">
        <v>1164392674</v>
      </c>
      <c r="BG48" s="17">
        <v>16577906</v>
      </c>
      <c r="BH48" s="17">
        <v>86986917</v>
      </c>
      <c r="BI48" s="17">
        <v>2810972</v>
      </c>
      <c r="BJ48" s="17">
        <v>10234266</v>
      </c>
      <c r="BK48" s="17">
        <v>92327870</v>
      </c>
      <c r="BL48" s="17">
        <v>41914825</v>
      </c>
      <c r="BM48" s="17">
        <v>4818857393</v>
      </c>
      <c r="BN48" s="17">
        <v>4185651467</v>
      </c>
      <c r="BO48" s="17">
        <v>2874439975</v>
      </c>
      <c r="BP48" s="17">
        <f t="shared" si="0"/>
        <v>89454547480</v>
      </c>
    </row>
    <row r="49" spans="1:68">
      <c r="A49" s="6"/>
      <c r="B49" s="6"/>
      <c r="C49" s="6"/>
      <c r="D49" s="6"/>
      <c r="E49" s="15" t="s">
        <v>130</v>
      </c>
      <c r="F49" s="16"/>
      <c r="G49" s="26" t="s">
        <v>229</v>
      </c>
      <c r="H49" s="17"/>
      <c r="I49" s="17"/>
      <c r="J49" s="17">
        <v>14241150</v>
      </c>
      <c r="K49" s="17">
        <v>156071031</v>
      </c>
      <c r="L49" s="17"/>
      <c r="M49" s="17"/>
      <c r="N49" s="17"/>
      <c r="O49" s="17"/>
      <c r="P49" s="17">
        <v>499305</v>
      </c>
      <c r="Q49" s="17">
        <v>504718101</v>
      </c>
      <c r="R49" s="17">
        <v>100526657</v>
      </c>
      <c r="S49" s="17"/>
      <c r="T49" s="17">
        <v>1045517828</v>
      </c>
      <c r="U49" s="17"/>
      <c r="V49" s="17">
        <v>11337512385</v>
      </c>
      <c r="W49" s="17"/>
      <c r="X49" s="17">
        <v>78597663</v>
      </c>
      <c r="Y49" s="17">
        <v>201464654</v>
      </c>
      <c r="Z49" s="17"/>
      <c r="AA49" s="17">
        <v>205000000</v>
      </c>
      <c r="AB49" s="17">
        <v>220709597</v>
      </c>
      <c r="AC49" s="17">
        <v>95142420</v>
      </c>
      <c r="AD49" s="17">
        <v>86034786</v>
      </c>
      <c r="AE49" s="17">
        <v>12283305</v>
      </c>
      <c r="AF49" s="17">
        <v>2544541</v>
      </c>
      <c r="AG49" s="17"/>
      <c r="AH49" s="17"/>
      <c r="AI49" s="17">
        <v>1956711</v>
      </c>
      <c r="AJ49" s="17"/>
      <c r="AK49" s="17">
        <v>8612603</v>
      </c>
      <c r="AL49" s="17">
        <v>886397</v>
      </c>
      <c r="AM49" s="17"/>
      <c r="AN49" s="17">
        <v>3330388</v>
      </c>
      <c r="AO49" s="17"/>
      <c r="AP49" s="17"/>
      <c r="AQ49" s="17">
        <v>4466127</v>
      </c>
      <c r="AR49" s="17">
        <v>18836245</v>
      </c>
      <c r="AS49" s="17">
        <v>2780651</v>
      </c>
      <c r="AT49" s="17"/>
      <c r="AU49" s="17"/>
      <c r="AV49" s="17"/>
      <c r="AW49" s="17"/>
      <c r="AX49" s="17">
        <v>3058651</v>
      </c>
      <c r="AY49" s="17">
        <v>7485705</v>
      </c>
      <c r="AZ49" s="17">
        <v>66987303</v>
      </c>
      <c r="BA49" s="17"/>
      <c r="BB49" s="17"/>
      <c r="BC49" s="17">
        <v>100556</v>
      </c>
      <c r="BD49" s="17"/>
      <c r="BE49" s="17">
        <v>1852726</v>
      </c>
      <c r="BF49" s="17">
        <v>32812744</v>
      </c>
      <c r="BG49" s="17"/>
      <c r="BH49" s="17"/>
      <c r="BI49" s="17"/>
      <c r="BJ49" s="17"/>
      <c r="BK49" s="17"/>
      <c r="BL49" s="17"/>
      <c r="BM49" s="17">
        <v>403657389</v>
      </c>
      <c r="BN49" s="17">
        <v>718834459</v>
      </c>
      <c r="BO49" s="17">
        <v>591315231</v>
      </c>
      <c r="BP49" s="17">
        <f t="shared" si="0"/>
        <v>15927837309</v>
      </c>
    </row>
    <row r="50" spans="1:68">
      <c r="A50" s="6"/>
      <c r="B50" s="6"/>
      <c r="C50" s="6"/>
      <c r="D50" s="6"/>
      <c r="E50" s="15" t="s">
        <v>132</v>
      </c>
      <c r="F50" s="16"/>
      <c r="G50" s="26" t="s">
        <v>229</v>
      </c>
      <c r="H50" s="17"/>
      <c r="I50" s="17">
        <v>489311</v>
      </c>
      <c r="J50" s="17"/>
      <c r="K50" s="17">
        <v>13063428</v>
      </c>
      <c r="L50" s="17"/>
      <c r="M50" s="17"/>
      <c r="N50" s="17">
        <v>100093</v>
      </c>
      <c r="O50" s="17"/>
      <c r="P50" s="17"/>
      <c r="Q50" s="17">
        <v>4384</v>
      </c>
      <c r="R50" s="17"/>
      <c r="S50" s="17"/>
      <c r="T50" s="17">
        <v>186534853</v>
      </c>
      <c r="U50" s="17"/>
      <c r="V50" s="17"/>
      <c r="W50" s="17">
        <v>1272071</v>
      </c>
      <c r="X50" s="17">
        <v>239812</v>
      </c>
      <c r="Y50" s="17"/>
      <c r="Z50" s="17"/>
      <c r="AA50" s="17">
        <v>291748</v>
      </c>
      <c r="AB50" s="17"/>
      <c r="AC50" s="17">
        <v>3274817</v>
      </c>
      <c r="AD50" s="17">
        <v>120310</v>
      </c>
      <c r="AE50" s="17"/>
      <c r="AF50" s="17"/>
      <c r="AG50" s="17">
        <v>365541</v>
      </c>
      <c r="AH50" s="17"/>
      <c r="AI50" s="17"/>
      <c r="AJ50" s="17"/>
      <c r="AK50" s="17"/>
      <c r="AL50" s="17"/>
      <c r="AM50" s="17"/>
      <c r="AN50" s="17"/>
      <c r="AO50" s="17">
        <v>109764</v>
      </c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>
        <v>3634</v>
      </c>
      <c r="BD50" s="17"/>
      <c r="BE50" s="17"/>
      <c r="BF50" s="17">
        <v>80625</v>
      </c>
      <c r="BG50" s="17"/>
      <c r="BH50" s="17"/>
      <c r="BI50" s="17"/>
      <c r="BJ50" s="17"/>
      <c r="BK50" s="17"/>
      <c r="BL50" s="17"/>
      <c r="BM50" s="17">
        <v>3265275</v>
      </c>
      <c r="BN50" s="17">
        <v>691776</v>
      </c>
      <c r="BO50" s="17">
        <v>2746976</v>
      </c>
      <c r="BP50" s="17">
        <f t="shared" si="0"/>
        <v>212654418</v>
      </c>
    </row>
    <row r="51" spans="1:68">
      <c r="A51" s="6"/>
      <c r="B51" s="6"/>
      <c r="C51" s="6"/>
      <c r="D51" s="6"/>
      <c r="E51" s="15" t="s">
        <v>133</v>
      </c>
      <c r="F51" s="16"/>
      <c r="G51" s="26" t="s">
        <v>229</v>
      </c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>
        <f t="shared" si="0"/>
        <v>0</v>
      </c>
    </row>
    <row r="52" spans="1:68">
      <c r="A52" s="6"/>
      <c r="B52" s="6"/>
      <c r="C52" s="6"/>
      <c r="D52" s="6"/>
      <c r="E52" s="15" t="s">
        <v>134</v>
      </c>
      <c r="F52" s="16"/>
      <c r="G52" s="26" t="s">
        <v>229</v>
      </c>
      <c r="H52" s="17">
        <v>17673482</v>
      </c>
      <c r="I52" s="17">
        <v>8346000</v>
      </c>
      <c r="J52" s="17"/>
      <c r="K52" s="17">
        <v>141051289</v>
      </c>
      <c r="L52" s="17"/>
      <c r="M52" s="17"/>
      <c r="N52" s="17">
        <v>18393636</v>
      </c>
      <c r="O52" s="17"/>
      <c r="P52" s="17"/>
      <c r="Q52" s="17">
        <v>120000</v>
      </c>
      <c r="R52" s="17">
        <v>14152434</v>
      </c>
      <c r="S52" s="17">
        <v>6680664</v>
      </c>
      <c r="T52" s="17">
        <v>176031509</v>
      </c>
      <c r="U52" s="17">
        <v>9242038</v>
      </c>
      <c r="V52" s="17">
        <v>2531821794</v>
      </c>
      <c r="W52" s="17"/>
      <c r="X52" s="17"/>
      <c r="Y52" s="17">
        <v>6067030</v>
      </c>
      <c r="Z52" s="17"/>
      <c r="AA52" s="17"/>
      <c r="AB52" s="17">
        <v>518927</v>
      </c>
      <c r="AC52" s="17">
        <v>31989974</v>
      </c>
      <c r="AD52" s="17">
        <v>1500000</v>
      </c>
      <c r="AE52" s="17"/>
      <c r="AF52" s="17">
        <v>1146675</v>
      </c>
      <c r="AG52" s="17"/>
      <c r="AH52" s="17"/>
      <c r="AI52" s="17">
        <v>2500385</v>
      </c>
      <c r="AJ52" s="17"/>
      <c r="AK52" s="17">
        <v>5555729</v>
      </c>
      <c r="AL52" s="17">
        <v>8040098</v>
      </c>
      <c r="AM52" s="17">
        <v>1701680</v>
      </c>
      <c r="AN52" s="17">
        <v>7713826</v>
      </c>
      <c r="AO52" s="17"/>
      <c r="AP52" s="17"/>
      <c r="AQ52" s="17"/>
      <c r="AR52" s="17">
        <v>15981466</v>
      </c>
      <c r="AS52" s="17">
        <v>4123813</v>
      </c>
      <c r="AT52" s="17">
        <v>3605613</v>
      </c>
      <c r="AU52" s="17">
        <v>2413418</v>
      </c>
      <c r="AV52" s="17"/>
      <c r="AW52" s="17"/>
      <c r="AX52" s="17">
        <v>72</v>
      </c>
      <c r="AY52" s="17">
        <v>3154774</v>
      </c>
      <c r="AZ52" s="17">
        <v>149012</v>
      </c>
      <c r="BA52" s="17">
        <v>2524</v>
      </c>
      <c r="BB52" s="17"/>
      <c r="BC52" s="17"/>
      <c r="BD52" s="17">
        <v>2256946</v>
      </c>
      <c r="BE52" s="17">
        <v>1017792</v>
      </c>
      <c r="BF52" s="17"/>
      <c r="BG52" s="17">
        <v>1536384</v>
      </c>
      <c r="BH52" s="17">
        <v>350000</v>
      </c>
      <c r="BI52" s="17">
        <v>947737</v>
      </c>
      <c r="BJ52" s="17"/>
      <c r="BK52" s="17"/>
      <c r="BL52" s="17">
        <v>2675566</v>
      </c>
      <c r="BM52" s="17"/>
      <c r="BN52" s="17">
        <v>22703280</v>
      </c>
      <c r="BO52" s="17">
        <v>210191830</v>
      </c>
      <c r="BP52" s="17">
        <f t="shared" si="0"/>
        <v>3261357397</v>
      </c>
    </row>
    <row r="53" spans="1:68">
      <c r="A53" s="6"/>
      <c r="B53" s="6"/>
      <c r="C53" s="6"/>
      <c r="D53" s="6"/>
      <c r="E53" s="15" t="s">
        <v>208</v>
      </c>
      <c r="F53" s="16"/>
      <c r="G53" s="26" t="s">
        <v>229</v>
      </c>
      <c r="H53" s="17">
        <v>17673482</v>
      </c>
      <c r="I53" s="17">
        <v>8346000</v>
      </c>
      <c r="J53" s="17"/>
      <c r="K53" s="17">
        <v>96344103</v>
      </c>
      <c r="L53" s="17"/>
      <c r="M53" s="17"/>
      <c r="N53" s="17">
        <v>7044691</v>
      </c>
      <c r="O53" s="17"/>
      <c r="P53" s="17"/>
      <c r="Q53" s="17">
        <v>120000</v>
      </c>
      <c r="R53" s="17">
        <v>10975970</v>
      </c>
      <c r="S53" s="17">
        <v>6680664</v>
      </c>
      <c r="T53" s="17">
        <v>175698176</v>
      </c>
      <c r="U53" s="17">
        <v>9242038</v>
      </c>
      <c r="V53" s="17">
        <v>2520367352</v>
      </c>
      <c r="W53" s="17"/>
      <c r="X53" s="17"/>
      <c r="Y53" s="17">
        <v>6067030</v>
      </c>
      <c r="Z53" s="17"/>
      <c r="AA53" s="17"/>
      <c r="AB53" s="17">
        <v>168884</v>
      </c>
      <c r="AC53" s="17">
        <v>31989974</v>
      </c>
      <c r="AD53" s="17">
        <v>1500000</v>
      </c>
      <c r="AE53" s="17"/>
      <c r="AF53" s="17">
        <v>1146675</v>
      </c>
      <c r="AG53" s="17"/>
      <c r="AH53" s="17"/>
      <c r="AI53" s="17">
        <v>2416314</v>
      </c>
      <c r="AJ53" s="17"/>
      <c r="AK53" s="17">
        <v>5555729</v>
      </c>
      <c r="AL53" s="17">
        <v>8040098</v>
      </c>
      <c r="AM53" s="17">
        <v>1701680</v>
      </c>
      <c r="AN53" s="17">
        <v>7713826</v>
      </c>
      <c r="AO53" s="17"/>
      <c r="AP53" s="17"/>
      <c r="AQ53" s="17"/>
      <c r="AR53" s="17">
        <v>15981466</v>
      </c>
      <c r="AS53" s="17">
        <v>4123813</v>
      </c>
      <c r="AT53" s="17">
        <v>3605613</v>
      </c>
      <c r="AU53" s="17">
        <v>2413418</v>
      </c>
      <c r="AV53" s="17"/>
      <c r="AW53" s="17"/>
      <c r="AX53" s="17"/>
      <c r="AY53" s="17">
        <v>3154774</v>
      </c>
      <c r="AZ53" s="17">
        <v>149012</v>
      </c>
      <c r="BA53" s="17"/>
      <c r="BB53" s="17"/>
      <c r="BC53" s="17"/>
      <c r="BD53" s="17">
        <v>2256946</v>
      </c>
      <c r="BE53" s="17">
        <v>1017792</v>
      </c>
      <c r="BF53" s="17"/>
      <c r="BG53" s="17">
        <v>1536384</v>
      </c>
      <c r="BH53" s="17"/>
      <c r="BI53" s="17">
        <v>947737</v>
      </c>
      <c r="BJ53" s="17"/>
      <c r="BK53" s="17"/>
      <c r="BL53" s="17">
        <v>2675566</v>
      </c>
      <c r="BM53" s="17"/>
      <c r="BN53" s="17">
        <v>22558508</v>
      </c>
      <c r="BO53" s="17">
        <v>209848771</v>
      </c>
      <c r="BP53" s="17">
        <f t="shared" si="0"/>
        <v>3189062486</v>
      </c>
    </row>
    <row r="54" spans="1:68">
      <c r="A54" s="6"/>
      <c r="B54" s="6"/>
      <c r="C54" s="6"/>
      <c r="D54" s="6"/>
      <c r="E54" s="15" t="s">
        <v>209</v>
      </c>
      <c r="F54" s="16"/>
      <c r="G54" s="26" t="s">
        <v>229</v>
      </c>
      <c r="H54" s="17"/>
      <c r="I54" s="17"/>
      <c r="J54" s="17"/>
      <c r="K54" s="17"/>
      <c r="L54" s="17"/>
      <c r="M54" s="17"/>
      <c r="N54" s="17">
        <v>1488686</v>
      </c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>
        <v>72</v>
      </c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>
        <f t="shared" si="0"/>
        <v>1488758</v>
      </c>
    </row>
    <row r="55" spans="1:68">
      <c r="A55" s="6"/>
      <c r="B55" s="6"/>
      <c r="C55" s="6"/>
      <c r="D55" s="6"/>
      <c r="E55" s="15" t="s">
        <v>210</v>
      </c>
      <c r="F55" s="16"/>
      <c r="G55" s="26" t="s">
        <v>229</v>
      </c>
      <c r="H55" s="17"/>
      <c r="I55" s="17"/>
      <c r="J55" s="17"/>
      <c r="K55" s="17">
        <v>44707186</v>
      </c>
      <c r="L55" s="17"/>
      <c r="M55" s="17"/>
      <c r="N55" s="17">
        <v>9860259</v>
      </c>
      <c r="O55" s="17"/>
      <c r="P55" s="17"/>
      <c r="Q55" s="17"/>
      <c r="R55" s="17">
        <v>3176464</v>
      </c>
      <c r="S55" s="17"/>
      <c r="T55" s="17">
        <v>333333</v>
      </c>
      <c r="U55" s="17"/>
      <c r="V55" s="17">
        <v>11454443</v>
      </c>
      <c r="W55" s="17"/>
      <c r="X55" s="17"/>
      <c r="Y55" s="17"/>
      <c r="Z55" s="17"/>
      <c r="AA55" s="17"/>
      <c r="AB55" s="17">
        <v>350043</v>
      </c>
      <c r="AC55" s="17"/>
      <c r="AD55" s="17"/>
      <c r="AE55" s="17"/>
      <c r="AF55" s="17"/>
      <c r="AG55" s="17"/>
      <c r="AH55" s="17"/>
      <c r="AI55" s="17">
        <v>84071</v>
      </c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>
        <v>2524</v>
      </c>
      <c r="BB55" s="17"/>
      <c r="BC55" s="17"/>
      <c r="BD55" s="17"/>
      <c r="BE55" s="17"/>
      <c r="BF55" s="17"/>
      <c r="BG55" s="17"/>
      <c r="BH55" s="17">
        <v>350000</v>
      </c>
      <c r="BI55" s="17"/>
      <c r="BJ55" s="17"/>
      <c r="BK55" s="17"/>
      <c r="BL55" s="17"/>
      <c r="BM55" s="17"/>
      <c r="BN55" s="17">
        <v>144773</v>
      </c>
      <c r="BO55" s="17">
        <v>343059</v>
      </c>
      <c r="BP55" s="17">
        <f t="shared" si="0"/>
        <v>70806155</v>
      </c>
    </row>
    <row r="56" spans="1:68">
      <c r="A56" s="6"/>
      <c r="B56" s="6"/>
      <c r="C56" s="6"/>
      <c r="D56" s="6"/>
      <c r="E56" s="15" t="s">
        <v>135</v>
      </c>
      <c r="F56" s="16"/>
      <c r="G56" s="26" t="s">
        <v>229</v>
      </c>
      <c r="H56" s="17">
        <v>42922276</v>
      </c>
      <c r="I56" s="17">
        <v>30464388</v>
      </c>
      <c r="J56" s="17">
        <v>5669269</v>
      </c>
      <c r="K56" s="17">
        <v>104984014</v>
      </c>
      <c r="L56" s="17">
        <v>19233234</v>
      </c>
      <c r="M56" s="17">
        <v>21791719</v>
      </c>
      <c r="N56" s="17">
        <v>29303441</v>
      </c>
      <c r="O56" s="17">
        <v>4554139</v>
      </c>
      <c r="P56" s="17">
        <v>5233571</v>
      </c>
      <c r="Q56" s="17">
        <v>107304688</v>
      </c>
      <c r="R56" s="17">
        <v>38455613</v>
      </c>
      <c r="S56" s="17">
        <v>2931641</v>
      </c>
      <c r="T56" s="17">
        <v>324572566</v>
      </c>
      <c r="U56" s="17">
        <v>10344856</v>
      </c>
      <c r="V56" s="17">
        <v>795311045</v>
      </c>
      <c r="W56" s="17">
        <v>30462027</v>
      </c>
      <c r="X56" s="17">
        <v>39637556</v>
      </c>
      <c r="Y56" s="17">
        <v>55761315</v>
      </c>
      <c r="Z56" s="17">
        <v>22168393</v>
      </c>
      <c r="AA56" s="17">
        <v>50858162</v>
      </c>
      <c r="AB56" s="17">
        <v>14413052</v>
      </c>
      <c r="AC56" s="17">
        <v>68621665</v>
      </c>
      <c r="AD56" s="17">
        <v>63480720</v>
      </c>
      <c r="AE56" s="17">
        <v>2478500</v>
      </c>
      <c r="AF56" s="17">
        <v>1114398</v>
      </c>
      <c r="AG56" s="17">
        <v>4412997</v>
      </c>
      <c r="AH56" s="17">
        <v>963142</v>
      </c>
      <c r="AI56" s="17">
        <v>2424599</v>
      </c>
      <c r="AJ56" s="17">
        <v>1882463</v>
      </c>
      <c r="AK56" s="17">
        <v>6147573</v>
      </c>
      <c r="AL56" s="17">
        <v>9179866</v>
      </c>
      <c r="AM56" s="17">
        <v>15168890</v>
      </c>
      <c r="AN56" s="17">
        <v>6382350</v>
      </c>
      <c r="AO56" s="17">
        <v>2650156</v>
      </c>
      <c r="AP56" s="17">
        <v>229369</v>
      </c>
      <c r="AQ56" s="17">
        <v>2636102</v>
      </c>
      <c r="AR56" s="17">
        <v>18945569</v>
      </c>
      <c r="AS56" s="17">
        <v>2767106</v>
      </c>
      <c r="AT56" s="17">
        <v>1793664</v>
      </c>
      <c r="AU56" s="17">
        <v>442219</v>
      </c>
      <c r="AV56" s="17">
        <v>768235</v>
      </c>
      <c r="AW56" s="17">
        <v>3005512</v>
      </c>
      <c r="AX56" s="17">
        <v>7207249</v>
      </c>
      <c r="AY56" s="17">
        <v>7619582</v>
      </c>
      <c r="AZ56" s="17">
        <v>7469241</v>
      </c>
      <c r="BA56" s="17">
        <v>8333334</v>
      </c>
      <c r="BB56" s="17">
        <v>881389</v>
      </c>
      <c r="BC56" s="17">
        <v>1480154</v>
      </c>
      <c r="BD56" s="17">
        <v>1727390</v>
      </c>
      <c r="BE56" s="17">
        <v>674457</v>
      </c>
      <c r="BF56" s="17">
        <v>30879102</v>
      </c>
      <c r="BG56" s="17">
        <v>877765</v>
      </c>
      <c r="BH56" s="17">
        <v>2627053</v>
      </c>
      <c r="BI56" s="17">
        <v>367461</v>
      </c>
      <c r="BJ56" s="17">
        <v>419137</v>
      </c>
      <c r="BK56" s="17">
        <v>2104035</v>
      </c>
      <c r="BL56" s="17">
        <v>2001716</v>
      </c>
      <c r="BM56" s="17">
        <v>128649103</v>
      </c>
      <c r="BN56" s="17">
        <v>75975766</v>
      </c>
      <c r="BO56" s="17">
        <v>154567397</v>
      </c>
      <c r="BP56" s="17">
        <f t="shared" si="0"/>
        <v>2405733391</v>
      </c>
    </row>
    <row r="57" spans="1:68">
      <c r="A57" s="6"/>
      <c r="B57" s="6"/>
      <c r="C57" s="6"/>
      <c r="D57" s="6"/>
      <c r="E57" s="15" t="s">
        <v>136</v>
      </c>
      <c r="F57" s="16"/>
      <c r="G57" s="26" t="s">
        <v>229</v>
      </c>
      <c r="H57" s="17">
        <v>33131265</v>
      </c>
      <c r="I57" s="17">
        <v>27350101</v>
      </c>
      <c r="J57" s="17">
        <v>4341726</v>
      </c>
      <c r="K57" s="17">
        <v>99218548</v>
      </c>
      <c r="L57" s="17">
        <v>19233234</v>
      </c>
      <c r="M57" s="17">
        <v>13521206</v>
      </c>
      <c r="N57" s="17">
        <v>26714924</v>
      </c>
      <c r="O57" s="17">
        <v>4554139</v>
      </c>
      <c r="P57" s="17">
        <v>3422276</v>
      </c>
      <c r="Q57" s="17">
        <v>101183360</v>
      </c>
      <c r="R57" s="17">
        <v>30737023</v>
      </c>
      <c r="S57" s="17">
        <v>2634314</v>
      </c>
      <c r="T57" s="17">
        <v>280689969</v>
      </c>
      <c r="U57" s="17">
        <v>9980947</v>
      </c>
      <c r="V57" s="17">
        <v>688966073</v>
      </c>
      <c r="W57" s="17">
        <v>30462027</v>
      </c>
      <c r="X57" s="17">
        <v>36756467</v>
      </c>
      <c r="Y57" s="17">
        <v>42030969</v>
      </c>
      <c r="Z57" s="17">
        <v>13364940</v>
      </c>
      <c r="AA57" s="17">
        <v>48545079</v>
      </c>
      <c r="AB57" s="17">
        <v>14413052</v>
      </c>
      <c r="AC57" s="17">
        <v>61568753</v>
      </c>
      <c r="AD57" s="17">
        <v>63480720</v>
      </c>
      <c r="AE57" s="17">
        <v>2478500</v>
      </c>
      <c r="AF57" s="17">
        <v>1076486</v>
      </c>
      <c r="AG57" s="17">
        <v>621586</v>
      </c>
      <c r="AH57" s="17">
        <v>734004</v>
      </c>
      <c r="AI57" s="17">
        <v>2222492</v>
      </c>
      <c r="AJ57" s="17">
        <v>1882463</v>
      </c>
      <c r="AK57" s="17">
        <v>5679676</v>
      </c>
      <c r="AL57" s="17">
        <v>7863702</v>
      </c>
      <c r="AM57" s="17">
        <v>3745280</v>
      </c>
      <c r="AN57" s="17">
        <v>5269240</v>
      </c>
      <c r="AO57" s="17">
        <v>2504967</v>
      </c>
      <c r="AP57" s="17">
        <v>229369</v>
      </c>
      <c r="AQ57" s="17">
        <v>2085460</v>
      </c>
      <c r="AR57" s="17">
        <v>13813202</v>
      </c>
      <c r="AS57" s="17">
        <v>2614506</v>
      </c>
      <c r="AT57" s="17">
        <v>1680362</v>
      </c>
      <c r="AU57" s="17">
        <v>427646</v>
      </c>
      <c r="AV57" s="17">
        <v>768235</v>
      </c>
      <c r="AW57" s="17">
        <v>2114187</v>
      </c>
      <c r="AX57" s="17">
        <v>6579948</v>
      </c>
      <c r="AY57" s="17">
        <v>5921053</v>
      </c>
      <c r="AZ57" s="17">
        <v>6430642</v>
      </c>
      <c r="BA57" s="17">
        <v>8333334</v>
      </c>
      <c r="BB57" s="17">
        <v>881389</v>
      </c>
      <c r="BC57" s="17">
        <v>736223</v>
      </c>
      <c r="BD57" s="17">
        <v>1727390</v>
      </c>
      <c r="BE57" s="17">
        <v>674457</v>
      </c>
      <c r="BF57" s="17">
        <v>30410725</v>
      </c>
      <c r="BG57" s="17">
        <v>776447</v>
      </c>
      <c r="BH57" s="17">
        <v>2627053</v>
      </c>
      <c r="BI57" s="17">
        <v>367461</v>
      </c>
      <c r="BJ57" s="17">
        <v>419137</v>
      </c>
      <c r="BK57" s="17">
        <v>2104035</v>
      </c>
      <c r="BL57" s="17">
        <v>1531792</v>
      </c>
      <c r="BM57" s="17">
        <v>128649103</v>
      </c>
      <c r="BN57" s="17">
        <v>74451935</v>
      </c>
      <c r="BO57" s="17">
        <v>114646249</v>
      </c>
      <c r="BP57" s="17">
        <f t="shared" si="0"/>
        <v>2101380848</v>
      </c>
    </row>
    <row r="58" spans="1:68">
      <c r="A58" s="6"/>
      <c r="B58" s="6"/>
      <c r="C58" s="6"/>
      <c r="D58" s="6"/>
      <c r="E58" s="15" t="s">
        <v>137</v>
      </c>
      <c r="F58" s="16"/>
      <c r="G58" s="26" t="s">
        <v>229</v>
      </c>
      <c r="H58" s="17">
        <v>32115631</v>
      </c>
      <c r="I58" s="17">
        <v>26700055</v>
      </c>
      <c r="J58" s="17">
        <v>4338757</v>
      </c>
      <c r="K58" s="17">
        <v>99047739</v>
      </c>
      <c r="L58" s="17">
        <v>18992829</v>
      </c>
      <c r="M58" s="17">
        <v>13437770</v>
      </c>
      <c r="N58" s="17">
        <v>26609395</v>
      </c>
      <c r="O58" s="17">
        <v>4554139</v>
      </c>
      <c r="P58" s="17">
        <v>3422276</v>
      </c>
      <c r="Q58" s="17">
        <v>101174317</v>
      </c>
      <c r="R58" s="17">
        <v>30737023</v>
      </c>
      <c r="S58" s="17">
        <v>2634075</v>
      </c>
      <c r="T58" s="17">
        <v>262192556</v>
      </c>
      <c r="U58" s="17">
        <v>9980947</v>
      </c>
      <c r="V58" s="17">
        <v>688624637</v>
      </c>
      <c r="W58" s="17">
        <v>30462027</v>
      </c>
      <c r="X58" s="17">
        <v>36604338</v>
      </c>
      <c r="Y58" s="17">
        <v>42027487</v>
      </c>
      <c r="Z58" s="17">
        <v>13364940</v>
      </c>
      <c r="AA58" s="17">
        <v>48545079</v>
      </c>
      <c r="AB58" s="17">
        <v>13962510</v>
      </c>
      <c r="AC58" s="17">
        <v>61568753</v>
      </c>
      <c r="AD58" s="17">
        <v>14070387</v>
      </c>
      <c r="AE58" s="17">
        <v>2478500</v>
      </c>
      <c r="AF58" s="17">
        <v>1007173</v>
      </c>
      <c r="AG58" s="17">
        <v>621586</v>
      </c>
      <c r="AH58" s="17">
        <v>705895</v>
      </c>
      <c r="AI58" s="17">
        <v>2222492</v>
      </c>
      <c r="AJ58" s="17">
        <v>1882463</v>
      </c>
      <c r="AK58" s="17">
        <v>5679676</v>
      </c>
      <c r="AL58" s="17">
        <v>7863702</v>
      </c>
      <c r="AM58" s="17">
        <v>2684273</v>
      </c>
      <c r="AN58" s="17">
        <v>4392835</v>
      </c>
      <c r="AO58" s="17">
        <v>2220151</v>
      </c>
      <c r="AP58" s="17">
        <v>170019</v>
      </c>
      <c r="AQ58" s="17">
        <v>2085460</v>
      </c>
      <c r="AR58" s="17">
        <v>13347598</v>
      </c>
      <c r="AS58" s="17">
        <v>2614506</v>
      </c>
      <c r="AT58" s="17">
        <v>1680362</v>
      </c>
      <c r="AU58" s="17">
        <v>427118</v>
      </c>
      <c r="AV58" s="17">
        <v>732536</v>
      </c>
      <c r="AW58" s="17">
        <v>1903209</v>
      </c>
      <c r="AX58" s="17">
        <v>6579948</v>
      </c>
      <c r="AY58" s="17">
        <v>5804916</v>
      </c>
      <c r="AZ58" s="17">
        <v>5892491</v>
      </c>
      <c r="BA58" s="17">
        <v>7988194</v>
      </c>
      <c r="BB58" s="17">
        <v>881389</v>
      </c>
      <c r="BC58" s="17">
        <v>736223</v>
      </c>
      <c r="BD58" s="17">
        <v>1727390</v>
      </c>
      <c r="BE58" s="17">
        <v>674457</v>
      </c>
      <c r="BF58" s="17">
        <v>30387573</v>
      </c>
      <c r="BG58" s="17">
        <v>583155</v>
      </c>
      <c r="BH58" s="17">
        <v>2627053</v>
      </c>
      <c r="BI58" s="17">
        <v>206045</v>
      </c>
      <c r="BJ58" s="17">
        <v>352893</v>
      </c>
      <c r="BK58" s="17">
        <v>2104035</v>
      </c>
      <c r="BL58" s="17">
        <v>1531792</v>
      </c>
      <c r="BM58" s="17">
        <v>127235510</v>
      </c>
      <c r="BN58" s="17">
        <v>73266772</v>
      </c>
      <c r="BO58" s="17">
        <v>114442725</v>
      </c>
      <c r="BP58" s="17">
        <f t="shared" si="0"/>
        <v>2022909782</v>
      </c>
    </row>
    <row r="59" spans="1:68">
      <c r="A59" s="6"/>
      <c r="B59" s="6"/>
      <c r="C59" s="6"/>
      <c r="D59" s="6"/>
      <c r="E59" s="15" t="s">
        <v>138</v>
      </c>
      <c r="F59" s="16"/>
      <c r="G59" s="26" t="s">
        <v>229</v>
      </c>
      <c r="H59" s="17"/>
      <c r="I59" s="17">
        <v>650046</v>
      </c>
      <c r="J59" s="17">
        <v>1887</v>
      </c>
      <c r="K59" s="17"/>
      <c r="L59" s="17"/>
      <c r="M59" s="17">
        <v>83436</v>
      </c>
      <c r="N59" s="17">
        <v>105529</v>
      </c>
      <c r="O59" s="17"/>
      <c r="P59" s="17"/>
      <c r="Q59" s="17"/>
      <c r="R59" s="17"/>
      <c r="S59" s="17"/>
      <c r="T59" s="17">
        <v>18497413</v>
      </c>
      <c r="U59" s="17"/>
      <c r="V59" s="17"/>
      <c r="W59" s="17"/>
      <c r="X59" s="17"/>
      <c r="Y59" s="17">
        <v>3482</v>
      </c>
      <c r="Z59" s="17"/>
      <c r="AA59" s="17"/>
      <c r="AB59" s="17">
        <v>450542</v>
      </c>
      <c r="AC59" s="17"/>
      <c r="AD59" s="17">
        <v>47761212</v>
      </c>
      <c r="AE59" s="17"/>
      <c r="AF59" s="17"/>
      <c r="AG59" s="17"/>
      <c r="AH59" s="17"/>
      <c r="AI59" s="17"/>
      <c r="AJ59" s="17"/>
      <c r="AK59" s="17"/>
      <c r="AL59" s="17"/>
      <c r="AM59" s="17">
        <v>896439</v>
      </c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>
        <v>119610</v>
      </c>
      <c r="BB59" s="17"/>
      <c r="BC59" s="17"/>
      <c r="BD59" s="17"/>
      <c r="BE59" s="17"/>
      <c r="BF59" s="17"/>
      <c r="BG59" s="17"/>
      <c r="BH59" s="17"/>
      <c r="BI59" s="17"/>
      <c r="BJ59" s="17">
        <v>66244</v>
      </c>
      <c r="BK59" s="17"/>
      <c r="BL59" s="17"/>
      <c r="BM59" s="17"/>
      <c r="BN59" s="17">
        <v>842722</v>
      </c>
      <c r="BO59" s="17">
        <v>120693</v>
      </c>
      <c r="BP59" s="17">
        <f t="shared" si="0"/>
        <v>69599255</v>
      </c>
    </row>
    <row r="60" spans="1:68">
      <c r="A60" s="6"/>
      <c r="B60" s="6"/>
      <c r="C60" s="6"/>
      <c r="D60" s="6"/>
      <c r="E60" s="15" t="s">
        <v>139</v>
      </c>
      <c r="F60" s="16"/>
      <c r="G60" s="26" t="s">
        <v>229</v>
      </c>
      <c r="H60" s="17">
        <v>1015635</v>
      </c>
      <c r="I60" s="17"/>
      <c r="J60" s="17">
        <v>1081</v>
      </c>
      <c r="K60" s="17">
        <v>170809</v>
      </c>
      <c r="L60" s="17">
        <v>240405</v>
      </c>
      <c r="M60" s="17"/>
      <c r="N60" s="17"/>
      <c r="O60" s="17"/>
      <c r="P60" s="17"/>
      <c r="Q60" s="17">
        <v>9043</v>
      </c>
      <c r="R60" s="17"/>
      <c r="S60" s="17">
        <v>238</v>
      </c>
      <c r="T60" s="17"/>
      <c r="U60" s="17"/>
      <c r="V60" s="17">
        <v>341437</v>
      </c>
      <c r="W60" s="17"/>
      <c r="X60" s="17">
        <v>152128</v>
      </c>
      <c r="Y60" s="17"/>
      <c r="Z60" s="17"/>
      <c r="AA60" s="17"/>
      <c r="AB60" s="17"/>
      <c r="AC60" s="17"/>
      <c r="AD60" s="17">
        <v>1649122</v>
      </c>
      <c r="AE60" s="17"/>
      <c r="AF60" s="17">
        <v>69313</v>
      </c>
      <c r="AG60" s="17"/>
      <c r="AH60" s="17">
        <v>28109</v>
      </c>
      <c r="AI60" s="17"/>
      <c r="AJ60" s="17"/>
      <c r="AK60" s="17"/>
      <c r="AL60" s="17"/>
      <c r="AM60" s="17">
        <v>164568</v>
      </c>
      <c r="AN60" s="17">
        <v>876405</v>
      </c>
      <c r="AO60" s="17">
        <v>284816</v>
      </c>
      <c r="AP60" s="17">
        <v>59350</v>
      </c>
      <c r="AQ60" s="17"/>
      <c r="AR60" s="17">
        <v>465604</v>
      </c>
      <c r="AS60" s="17"/>
      <c r="AT60" s="17"/>
      <c r="AU60" s="17">
        <v>529</v>
      </c>
      <c r="AV60" s="17">
        <v>35699</v>
      </c>
      <c r="AW60" s="17">
        <v>210978</v>
      </c>
      <c r="AX60" s="17"/>
      <c r="AY60" s="17">
        <v>116137</v>
      </c>
      <c r="AZ60" s="17">
        <v>538150</v>
      </c>
      <c r="BA60" s="17">
        <v>225530</v>
      </c>
      <c r="BB60" s="17"/>
      <c r="BC60" s="17"/>
      <c r="BD60" s="17"/>
      <c r="BE60" s="17"/>
      <c r="BF60" s="17">
        <v>23152</v>
      </c>
      <c r="BG60" s="17">
        <v>193292</v>
      </c>
      <c r="BH60" s="17"/>
      <c r="BI60" s="17">
        <v>161416</v>
      </c>
      <c r="BJ60" s="17"/>
      <c r="BK60" s="17"/>
      <c r="BL60" s="17"/>
      <c r="BM60" s="17">
        <v>1413593</v>
      </c>
      <c r="BN60" s="17">
        <v>342442</v>
      </c>
      <c r="BO60" s="17">
        <v>82832</v>
      </c>
      <c r="BP60" s="17">
        <f t="shared" si="0"/>
        <v>8871813</v>
      </c>
    </row>
    <row r="61" spans="1:68">
      <c r="A61" s="6"/>
      <c r="B61" s="6"/>
      <c r="C61" s="6"/>
      <c r="D61" s="6"/>
      <c r="E61" s="15" t="s">
        <v>140</v>
      </c>
      <c r="F61" s="16"/>
      <c r="G61" s="26" t="s">
        <v>229</v>
      </c>
      <c r="H61" s="17">
        <v>9791010</v>
      </c>
      <c r="I61" s="17">
        <v>3114287</v>
      </c>
      <c r="J61" s="17">
        <v>1327543</v>
      </c>
      <c r="K61" s="17">
        <v>5765466</v>
      </c>
      <c r="L61" s="17"/>
      <c r="M61" s="17">
        <v>8270513</v>
      </c>
      <c r="N61" s="17">
        <v>2588517</v>
      </c>
      <c r="O61" s="17"/>
      <c r="P61" s="17">
        <v>1811295</v>
      </c>
      <c r="Q61" s="17">
        <v>6121328</v>
      </c>
      <c r="R61" s="17">
        <v>7718590</v>
      </c>
      <c r="S61" s="17">
        <v>297328</v>
      </c>
      <c r="T61" s="17">
        <v>43882597</v>
      </c>
      <c r="U61" s="17">
        <v>363910</v>
      </c>
      <c r="V61" s="17">
        <v>106344972</v>
      </c>
      <c r="W61" s="17"/>
      <c r="X61" s="17">
        <v>2881089</v>
      </c>
      <c r="Y61" s="17">
        <v>13730346</v>
      </c>
      <c r="Z61" s="17">
        <v>8803453</v>
      </c>
      <c r="AA61" s="17">
        <v>2313083</v>
      </c>
      <c r="AB61" s="17"/>
      <c r="AC61" s="17">
        <v>7052912</v>
      </c>
      <c r="AD61" s="17"/>
      <c r="AE61" s="17"/>
      <c r="AF61" s="17">
        <v>37911</v>
      </c>
      <c r="AG61" s="17">
        <v>3791411</v>
      </c>
      <c r="AH61" s="17">
        <v>229138</v>
      </c>
      <c r="AI61" s="17">
        <v>202107</v>
      </c>
      <c r="AJ61" s="17"/>
      <c r="AK61" s="17">
        <v>467897</v>
      </c>
      <c r="AL61" s="17">
        <v>1316164</v>
      </c>
      <c r="AM61" s="17">
        <v>11423610</v>
      </c>
      <c r="AN61" s="17">
        <v>1113110</v>
      </c>
      <c r="AO61" s="17">
        <v>145189</v>
      </c>
      <c r="AP61" s="17"/>
      <c r="AQ61" s="17">
        <v>550643</v>
      </c>
      <c r="AR61" s="17">
        <v>5132367</v>
      </c>
      <c r="AS61" s="17">
        <v>152600</v>
      </c>
      <c r="AT61" s="17">
        <v>113302</v>
      </c>
      <c r="AU61" s="17">
        <v>14573</v>
      </c>
      <c r="AV61" s="17"/>
      <c r="AW61" s="17">
        <v>891325</v>
      </c>
      <c r="AX61" s="17">
        <v>627302</v>
      </c>
      <c r="AY61" s="17">
        <v>1698529</v>
      </c>
      <c r="AZ61" s="17">
        <v>1038599</v>
      </c>
      <c r="BA61" s="17"/>
      <c r="BB61" s="17"/>
      <c r="BC61" s="17">
        <v>743931</v>
      </c>
      <c r="BD61" s="17"/>
      <c r="BE61" s="17"/>
      <c r="BF61" s="17">
        <v>468377</v>
      </c>
      <c r="BG61" s="17">
        <v>101318</v>
      </c>
      <c r="BH61" s="17"/>
      <c r="BI61" s="17"/>
      <c r="BJ61" s="17"/>
      <c r="BK61" s="17"/>
      <c r="BL61" s="17">
        <v>469924</v>
      </c>
      <c r="BM61" s="17"/>
      <c r="BN61" s="17">
        <v>1523831</v>
      </c>
      <c r="BO61" s="17">
        <v>39921147</v>
      </c>
      <c r="BP61" s="17">
        <f t="shared" si="0"/>
        <v>304352544</v>
      </c>
    </row>
    <row r="62" spans="1:68">
      <c r="A62" s="6"/>
      <c r="B62" s="6"/>
      <c r="C62" s="6"/>
      <c r="D62" s="6"/>
      <c r="E62" s="15" t="s">
        <v>141</v>
      </c>
      <c r="F62" s="16"/>
      <c r="G62" s="26" t="s">
        <v>229</v>
      </c>
      <c r="H62" s="17"/>
      <c r="I62" s="17">
        <v>2388296</v>
      </c>
      <c r="J62" s="17">
        <v>1327543</v>
      </c>
      <c r="K62" s="17">
        <v>4632019</v>
      </c>
      <c r="L62" s="17"/>
      <c r="M62" s="17">
        <v>8270513</v>
      </c>
      <c r="N62" s="17">
        <v>1224806</v>
      </c>
      <c r="O62" s="17"/>
      <c r="P62" s="17"/>
      <c r="Q62" s="17">
        <v>1676053</v>
      </c>
      <c r="R62" s="17">
        <v>7333887</v>
      </c>
      <c r="S62" s="17"/>
      <c r="T62" s="17">
        <v>43440945</v>
      </c>
      <c r="U62" s="17"/>
      <c r="V62" s="17"/>
      <c r="W62" s="17"/>
      <c r="X62" s="17">
        <v>755538</v>
      </c>
      <c r="Y62" s="17">
        <v>7225708</v>
      </c>
      <c r="Z62" s="17"/>
      <c r="AA62" s="17"/>
      <c r="AB62" s="17"/>
      <c r="AC62" s="17">
        <v>7052912</v>
      </c>
      <c r="AD62" s="17"/>
      <c r="AE62" s="17"/>
      <c r="AF62" s="17"/>
      <c r="AG62" s="17">
        <v>3791411</v>
      </c>
      <c r="AH62" s="17">
        <v>229138</v>
      </c>
      <c r="AI62" s="17"/>
      <c r="AJ62" s="17"/>
      <c r="AK62" s="17"/>
      <c r="AL62" s="17"/>
      <c r="AM62" s="17">
        <v>10431106</v>
      </c>
      <c r="AN62" s="17"/>
      <c r="AO62" s="17">
        <v>54137</v>
      </c>
      <c r="AP62" s="17"/>
      <c r="AQ62" s="17"/>
      <c r="AR62" s="17"/>
      <c r="AS62" s="17"/>
      <c r="AT62" s="17"/>
      <c r="AU62" s="17"/>
      <c r="AV62" s="17"/>
      <c r="AW62" s="17">
        <v>891325</v>
      </c>
      <c r="AX62" s="17">
        <v>627302</v>
      </c>
      <c r="AY62" s="17"/>
      <c r="AZ62" s="17">
        <v>603190</v>
      </c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>
        <v>22530510</v>
      </c>
      <c r="BP62" s="17">
        <f t="shared" si="0"/>
        <v>124486339</v>
      </c>
    </row>
    <row r="63" spans="1:68">
      <c r="A63" s="6"/>
      <c r="B63" s="6"/>
      <c r="C63" s="6"/>
      <c r="D63" s="6"/>
      <c r="E63" s="15" t="s">
        <v>225</v>
      </c>
      <c r="F63" s="16"/>
      <c r="G63" s="26" t="s">
        <v>229</v>
      </c>
      <c r="H63" s="17">
        <v>1749277</v>
      </c>
      <c r="I63" s="17"/>
      <c r="J63" s="17"/>
      <c r="K63" s="17"/>
      <c r="L63" s="17">
        <v>4145033</v>
      </c>
      <c r="M63" s="17"/>
      <c r="N63" s="17"/>
      <c r="O63" s="17"/>
      <c r="P63" s="17"/>
      <c r="Q63" s="17">
        <v>25680252</v>
      </c>
      <c r="R63" s="17">
        <v>10618095</v>
      </c>
      <c r="S63" s="17">
        <v>274666</v>
      </c>
      <c r="T63" s="17"/>
      <c r="U63" s="17">
        <v>221460</v>
      </c>
      <c r="V63" s="17">
        <v>46960040</v>
      </c>
      <c r="W63" s="17"/>
      <c r="X63" s="17">
        <v>1976427</v>
      </c>
      <c r="Y63" s="17"/>
      <c r="Z63" s="17"/>
      <c r="AA63" s="17"/>
      <c r="AB63" s="17">
        <v>1638681</v>
      </c>
      <c r="AC63" s="17">
        <v>11141443</v>
      </c>
      <c r="AD63" s="17"/>
      <c r="AE63" s="17"/>
      <c r="AF63" s="17"/>
      <c r="AG63" s="17"/>
      <c r="AH63" s="17"/>
      <c r="AI63" s="17"/>
      <c r="AJ63" s="17"/>
      <c r="AK63" s="17">
        <v>237008</v>
      </c>
      <c r="AL63" s="17">
        <v>497189</v>
      </c>
      <c r="AM63" s="17"/>
      <c r="AN63" s="17">
        <v>17626</v>
      </c>
      <c r="AO63" s="17"/>
      <c r="AP63" s="17"/>
      <c r="AQ63" s="17"/>
      <c r="AR63" s="17">
        <v>456998</v>
      </c>
      <c r="AS63" s="17">
        <v>28032</v>
      </c>
      <c r="AT63" s="17">
        <v>74988</v>
      </c>
      <c r="AU63" s="17">
        <v>142569</v>
      </c>
      <c r="AV63" s="17"/>
      <c r="AW63" s="17"/>
      <c r="AX63" s="17"/>
      <c r="AY63" s="17">
        <v>167146</v>
      </c>
      <c r="AZ63" s="17"/>
      <c r="BA63" s="17"/>
      <c r="BB63" s="17"/>
      <c r="BC63" s="17"/>
      <c r="BD63" s="17">
        <v>62152</v>
      </c>
      <c r="BE63" s="17"/>
      <c r="BF63" s="17"/>
      <c r="BG63" s="17"/>
      <c r="BH63" s="17"/>
      <c r="BI63" s="17"/>
      <c r="BJ63" s="17"/>
      <c r="BK63" s="17"/>
      <c r="BL63" s="17">
        <v>259067</v>
      </c>
      <c r="BM63" s="17">
        <v>13682664</v>
      </c>
      <c r="BN63" s="17">
        <v>5217660</v>
      </c>
      <c r="BO63" s="17"/>
      <c r="BP63" s="17">
        <f t="shared" si="0"/>
        <v>125248473</v>
      </c>
    </row>
    <row r="64" spans="1:68">
      <c r="A64" s="6"/>
      <c r="B64" s="6"/>
      <c r="C64" s="6"/>
      <c r="D64" s="6"/>
      <c r="E64" s="15" t="s">
        <v>142</v>
      </c>
      <c r="F64" s="16"/>
      <c r="G64" s="26" t="s">
        <v>229</v>
      </c>
      <c r="H64" s="17"/>
      <c r="I64" s="17">
        <v>74094</v>
      </c>
      <c r="J64" s="17">
        <v>0</v>
      </c>
      <c r="K64" s="17"/>
      <c r="L64" s="17">
        <v>55169</v>
      </c>
      <c r="M64" s="17"/>
      <c r="N64" s="17">
        <v>1043522</v>
      </c>
      <c r="O64" s="17"/>
      <c r="P64" s="17">
        <v>5387</v>
      </c>
      <c r="Q64" s="17">
        <v>607459</v>
      </c>
      <c r="R64" s="17">
        <v>24627830</v>
      </c>
      <c r="S64" s="17"/>
      <c r="T64" s="17"/>
      <c r="U64" s="17"/>
      <c r="V64" s="17">
        <v>69486613</v>
      </c>
      <c r="W64" s="17">
        <v>441230</v>
      </c>
      <c r="X64" s="17">
        <v>127987</v>
      </c>
      <c r="Y64" s="17">
        <v>221760</v>
      </c>
      <c r="Z64" s="17">
        <v>2035</v>
      </c>
      <c r="AA64" s="17">
        <v>49200</v>
      </c>
      <c r="AB64" s="17">
        <v>57587</v>
      </c>
      <c r="AC64" s="17">
        <v>437611</v>
      </c>
      <c r="AD64" s="17"/>
      <c r="AE64" s="17"/>
      <c r="AF64" s="17"/>
      <c r="AG64" s="17">
        <v>27508</v>
      </c>
      <c r="AH64" s="17"/>
      <c r="AI64" s="17"/>
      <c r="AJ64" s="17">
        <v>1471</v>
      </c>
      <c r="AK64" s="17">
        <v>36198</v>
      </c>
      <c r="AL64" s="17"/>
      <c r="AM64" s="17"/>
      <c r="AN64" s="17"/>
      <c r="AO64" s="17">
        <v>430</v>
      </c>
      <c r="AP64" s="17"/>
      <c r="AQ64" s="17"/>
      <c r="AR64" s="17">
        <v>7977</v>
      </c>
      <c r="AS64" s="17"/>
      <c r="AT64" s="17"/>
      <c r="AU64" s="17"/>
      <c r="AV64" s="17"/>
      <c r="AW64" s="17">
        <v>3551</v>
      </c>
      <c r="AX64" s="17"/>
      <c r="AY64" s="17"/>
      <c r="AZ64" s="17">
        <v>5414</v>
      </c>
      <c r="BA64" s="17">
        <v>299182</v>
      </c>
      <c r="BB64" s="17"/>
      <c r="BC64" s="17">
        <v>2715</v>
      </c>
      <c r="BD64" s="17"/>
      <c r="BE64" s="17"/>
      <c r="BF64" s="17">
        <v>61454</v>
      </c>
      <c r="BG64" s="17"/>
      <c r="BH64" s="17"/>
      <c r="BI64" s="17"/>
      <c r="BJ64" s="17"/>
      <c r="BK64" s="17"/>
      <c r="BL64" s="17"/>
      <c r="BM64" s="17">
        <v>348517</v>
      </c>
      <c r="BN64" s="17">
        <v>56</v>
      </c>
      <c r="BO64" s="17">
        <v>197379</v>
      </c>
      <c r="BP64" s="17">
        <f t="shared" si="0"/>
        <v>98229336</v>
      </c>
    </row>
    <row r="65" spans="1:68">
      <c r="A65" s="6"/>
      <c r="B65" s="6"/>
      <c r="C65" s="6"/>
      <c r="D65" s="6"/>
      <c r="E65" s="15" t="s">
        <v>143</v>
      </c>
      <c r="F65" s="16"/>
      <c r="G65" s="26" t="s">
        <v>229</v>
      </c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>
        <v>62952274</v>
      </c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>
        <f t="shared" si="0"/>
        <v>62952274</v>
      </c>
    </row>
    <row r="66" spans="1:68">
      <c r="A66" s="6"/>
      <c r="B66" s="6"/>
      <c r="C66" s="6"/>
      <c r="D66" s="6"/>
      <c r="E66" s="15" t="s">
        <v>144</v>
      </c>
      <c r="F66" s="18"/>
      <c r="G66" s="26" t="s">
        <v>229</v>
      </c>
      <c r="H66" s="17"/>
      <c r="I66" s="17">
        <v>74094</v>
      </c>
      <c r="J66" s="17">
        <v>0</v>
      </c>
      <c r="K66" s="17"/>
      <c r="L66" s="17">
        <v>55169</v>
      </c>
      <c r="M66" s="17"/>
      <c r="N66" s="17">
        <v>1043522</v>
      </c>
      <c r="O66" s="17"/>
      <c r="P66" s="17">
        <v>5387</v>
      </c>
      <c r="Q66" s="17">
        <v>607459</v>
      </c>
      <c r="R66" s="17">
        <v>24627830</v>
      </c>
      <c r="S66" s="17"/>
      <c r="T66" s="17"/>
      <c r="U66" s="17"/>
      <c r="V66" s="17">
        <v>6534339</v>
      </c>
      <c r="W66" s="17">
        <v>441230</v>
      </c>
      <c r="X66" s="17">
        <v>127987</v>
      </c>
      <c r="Y66" s="17">
        <v>221760</v>
      </c>
      <c r="Z66" s="17">
        <v>2035</v>
      </c>
      <c r="AA66" s="17">
        <v>49200</v>
      </c>
      <c r="AB66" s="17">
        <v>57587</v>
      </c>
      <c r="AC66" s="17">
        <v>437611</v>
      </c>
      <c r="AD66" s="17"/>
      <c r="AE66" s="17"/>
      <c r="AF66" s="17"/>
      <c r="AG66" s="17">
        <v>27508</v>
      </c>
      <c r="AH66" s="17"/>
      <c r="AI66" s="17"/>
      <c r="AJ66" s="17">
        <v>1471</v>
      </c>
      <c r="AK66" s="17">
        <v>36198</v>
      </c>
      <c r="AL66" s="17"/>
      <c r="AM66" s="17"/>
      <c r="AN66" s="17"/>
      <c r="AO66" s="17">
        <v>430</v>
      </c>
      <c r="AP66" s="17"/>
      <c r="AQ66" s="17"/>
      <c r="AR66" s="17">
        <v>7977</v>
      </c>
      <c r="AS66" s="17"/>
      <c r="AT66" s="17"/>
      <c r="AU66" s="17"/>
      <c r="AV66" s="17"/>
      <c r="AW66" s="17">
        <v>3551</v>
      </c>
      <c r="AX66" s="17"/>
      <c r="AY66" s="17"/>
      <c r="AZ66" s="17">
        <v>5414</v>
      </c>
      <c r="BA66" s="17">
        <v>299182</v>
      </c>
      <c r="BB66" s="17"/>
      <c r="BC66" s="17">
        <v>2715</v>
      </c>
      <c r="BD66" s="17"/>
      <c r="BE66" s="17"/>
      <c r="BF66" s="17">
        <v>61454</v>
      </c>
      <c r="BG66" s="17"/>
      <c r="BH66" s="17"/>
      <c r="BI66" s="17"/>
      <c r="BJ66" s="17"/>
      <c r="BK66" s="17"/>
      <c r="BL66" s="17"/>
      <c r="BM66" s="17">
        <v>348517</v>
      </c>
      <c r="BN66" s="17">
        <v>56</v>
      </c>
      <c r="BO66" s="17">
        <v>197379</v>
      </c>
      <c r="BP66" s="17">
        <f t="shared" si="0"/>
        <v>35277062</v>
      </c>
    </row>
    <row r="67" spans="1:68">
      <c r="A67" s="6"/>
      <c r="B67" s="6"/>
      <c r="C67" s="6"/>
      <c r="D67" s="6"/>
      <c r="E67" s="15" t="s">
        <v>145</v>
      </c>
      <c r="F67" s="16"/>
      <c r="G67" s="26" t="s">
        <v>229</v>
      </c>
      <c r="H67" s="17">
        <v>6914844</v>
      </c>
      <c r="I67" s="17">
        <v>13516521</v>
      </c>
      <c r="J67" s="17">
        <v>5338423</v>
      </c>
      <c r="K67" s="17">
        <v>41533952</v>
      </c>
      <c r="L67" s="17">
        <v>20453420</v>
      </c>
      <c r="M67" s="17">
        <v>5530891</v>
      </c>
      <c r="N67" s="17">
        <v>16406940</v>
      </c>
      <c r="O67" s="17">
        <v>1121624</v>
      </c>
      <c r="P67" s="17">
        <v>2204650</v>
      </c>
      <c r="Q67" s="17">
        <v>56725838</v>
      </c>
      <c r="R67" s="17">
        <v>15000986</v>
      </c>
      <c r="S67" s="17">
        <v>1518141</v>
      </c>
      <c r="T67" s="17">
        <v>244516073</v>
      </c>
      <c r="U67" s="17">
        <v>4683178</v>
      </c>
      <c r="V67" s="17">
        <v>927094900</v>
      </c>
      <c r="W67" s="17">
        <v>34667975</v>
      </c>
      <c r="X67" s="17">
        <v>21970979</v>
      </c>
      <c r="Y67" s="17">
        <v>14081916</v>
      </c>
      <c r="Z67" s="17">
        <v>3024892</v>
      </c>
      <c r="AA67" s="17">
        <v>12686873</v>
      </c>
      <c r="AB67" s="17">
        <v>23118131</v>
      </c>
      <c r="AC67" s="17">
        <v>33405608</v>
      </c>
      <c r="AD67" s="17">
        <v>15415402</v>
      </c>
      <c r="AE67" s="17">
        <v>809430</v>
      </c>
      <c r="AF67" s="17">
        <v>535334</v>
      </c>
      <c r="AG67" s="17">
        <v>1113929</v>
      </c>
      <c r="AH67" s="17">
        <v>898513</v>
      </c>
      <c r="AI67" s="17">
        <v>2069539</v>
      </c>
      <c r="AJ67" s="17">
        <v>362563</v>
      </c>
      <c r="AK67" s="17">
        <v>2805010</v>
      </c>
      <c r="AL67" s="17">
        <v>8592830</v>
      </c>
      <c r="AM67" s="17">
        <v>6405534</v>
      </c>
      <c r="AN67" s="17">
        <v>4832786</v>
      </c>
      <c r="AO67" s="17">
        <v>1855324</v>
      </c>
      <c r="AP67" s="17">
        <v>516754</v>
      </c>
      <c r="AQ67" s="17">
        <v>1571488</v>
      </c>
      <c r="AR67" s="17">
        <v>16225830</v>
      </c>
      <c r="AS67" s="17">
        <v>2391170</v>
      </c>
      <c r="AT67" s="17">
        <v>1579780</v>
      </c>
      <c r="AU67" s="17">
        <v>1278889</v>
      </c>
      <c r="AV67" s="17">
        <v>245271</v>
      </c>
      <c r="AW67" s="17">
        <v>1298200</v>
      </c>
      <c r="AX67" s="17">
        <v>800813</v>
      </c>
      <c r="AY67" s="17">
        <v>3409929</v>
      </c>
      <c r="AZ67" s="17">
        <v>1904731</v>
      </c>
      <c r="BA67" s="17">
        <v>2506022</v>
      </c>
      <c r="BB67" s="17">
        <v>912034</v>
      </c>
      <c r="BC67" s="17">
        <v>493323</v>
      </c>
      <c r="BD67" s="17">
        <v>817440</v>
      </c>
      <c r="BE67" s="17">
        <v>255549</v>
      </c>
      <c r="BF67" s="17">
        <v>2505700</v>
      </c>
      <c r="BG67" s="17">
        <v>531851</v>
      </c>
      <c r="BH67" s="17">
        <v>1128397</v>
      </c>
      <c r="BI67" s="17">
        <v>47216</v>
      </c>
      <c r="BJ67" s="17">
        <v>209733</v>
      </c>
      <c r="BK67" s="17">
        <v>1378150</v>
      </c>
      <c r="BL67" s="17">
        <v>1329797</v>
      </c>
      <c r="BM67" s="17">
        <v>124307110</v>
      </c>
      <c r="BN67" s="17">
        <v>97614472</v>
      </c>
      <c r="BO67" s="17">
        <v>145244237</v>
      </c>
      <c r="BP67" s="17">
        <f t="shared" si="0"/>
        <v>1961716835</v>
      </c>
    </row>
    <row r="68" spans="1:68">
      <c r="A68" s="6"/>
      <c r="B68" s="6"/>
      <c r="C68" s="6"/>
      <c r="D68" s="6"/>
      <c r="E68" s="15" t="s">
        <v>146</v>
      </c>
      <c r="F68" s="16"/>
      <c r="G68" s="26" t="s">
        <v>229</v>
      </c>
      <c r="H68" s="17">
        <v>785744</v>
      </c>
      <c r="I68" s="17">
        <v>4419898</v>
      </c>
      <c r="J68" s="17">
        <v>182056</v>
      </c>
      <c r="K68" s="17">
        <v>1557152</v>
      </c>
      <c r="L68" s="17">
        <v>892831</v>
      </c>
      <c r="M68" s="17">
        <v>467883</v>
      </c>
      <c r="N68" s="17">
        <v>2553257</v>
      </c>
      <c r="O68" s="17">
        <v>88144</v>
      </c>
      <c r="P68" s="17">
        <v>4237</v>
      </c>
      <c r="Q68" s="17">
        <v>6931929</v>
      </c>
      <c r="R68" s="17">
        <v>521018</v>
      </c>
      <c r="S68" s="17">
        <v>90749</v>
      </c>
      <c r="T68" s="17">
        <v>1032665</v>
      </c>
      <c r="U68" s="17">
        <v>87839</v>
      </c>
      <c r="V68" s="17">
        <v>10785994</v>
      </c>
      <c r="W68" s="17">
        <v>12527166</v>
      </c>
      <c r="X68" s="17">
        <v>1631275</v>
      </c>
      <c r="Y68" s="17">
        <v>147111</v>
      </c>
      <c r="Z68" s="17">
        <v>384091</v>
      </c>
      <c r="AA68" s="17">
        <v>572712</v>
      </c>
      <c r="AB68" s="17">
        <v>2064650</v>
      </c>
      <c r="AC68" s="17">
        <v>425902</v>
      </c>
      <c r="AD68" s="17">
        <v>2364075</v>
      </c>
      <c r="AE68" s="17">
        <v>10345</v>
      </c>
      <c r="AF68" s="17">
        <v>10018</v>
      </c>
      <c r="AG68" s="17">
        <v>87492</v>
      </c>
      <c r="AH68" s="17">
        <v>791</v>
      </c>
      <c r="AI68" s="17">
        <v>50515</v>
      </c>
      <c r="AJ68" s="17">
        <v>26949</v>
      </c>
      <c r="AK68" s="17">
        <v>51043</v>
      </c>
      <c r="AL68" s="17">
        <v>34015</v>
      </c>
      <c r="AM68" s="17">
        <v>61706</v>
      </c>
      <c r="AN68" s="17">
        <v>14487</v>
      </c>
      <c r="AO68" s="17">
        <v>3722</v>
      </c>
      <c r="AP68" s="17">
        <v>101</v>
      </c>
      <c r="AQ68" s="17">
        <v>3193</v>
      </c>
      <c r="AR68" s="17">
        <v>308531</v>
      </c>
      <c r="AS68" s="17">
        <v>48692</v>
      </c>
      <c r="AT68" s="17">
        <v>24903</v>
      </c>
      <c r="AU68" s="17">
        <v>16755</v>
      </c>
      <c r="AV68" s="17">
        <v>766</v>
      </c>
      <c r="AW68" s="17">
        <v>50635</v>
      </c>
      <c r="AX68" s="17">
        <v>3495</v>
      </c>
      <c r="AY68" s="17">
        <v>47614</v>
      </c>
      <c r="AZ68" s="17">
        <v>24775</v>
      </c>
      <c r="BA68" s="17">
        <v>4541</v>
      </c>
      <c r="BB68" s="17">
        <v>62922</v>
      </c>
      <c r="BC68" s="17">
        <v>27335</v>
      </c>
      <c r="BD68" s="17">
        <v>22232</v>
      </c>
      <c r="BE68" s="17">
        <v>15367</v>
      </c>
      <c r="BF68" s="17">
        <v>787816</v>
      </c>
      <c r="BG68" s="17">
        <v>19814</v>
      </c>
      <c r="BH68" s="17">
        <v>16429</v>
      </c>
      <c r="BI68" s="17">
        <v>8551</v>
      </c>
      <c r="BJ68" s="17">
        <v>12566</v>
      </c>
      <c r="BK68" s="17">
        <v>25505</v>
      </c>
      <c r="BL68" s="17">
        <v>28088</v>
      </c>
      <c r="BM68" s="17">
        <v>9814961</v>
      </c>
      <c r="BN68" s="17">
        <v>420855</v>
      </c>
      <c r="BO68" s="17">
        <v>2390958</v>
      </c>
      <c r="BP68" s="17">
        <f t="shared" si="0"/>
        <v>65056861</v>
      </c>
    </row>
    <row r="69" spans="1:68">
      <c r="A69" s="6"/>
      <c r="B69" s="6"/>
      <c r="C69" s="6"/>
      <c r="D69" s="6"/>
      <c r="E69" s="15" t="s">
        <v>147</v>
      </c>
      <c r="F69" s="16"/>
      <c r="G69" s="26" t="s">
        <v>229</v>
      </c>
      <c r="H69" s="17">
        <v>6129100</v>
      </c>
      <c r="I69" s="17">
        <v>9096623</v>
      </c>
      <c r="J69" s="17">
        <v>5156367</v>
      </c>
      <c r="K69" s="17">
        <v>39976800</v>
      </c>
      <c r="L69" s="17">
        <v>19560589</v>
      </c>
      <c r="M69" s="17">
        <v>5063007</v>
      </c>
      <c r="N69" s="17">
        <v>13853683</v>
      </c>
      <c r="O69" s="17">
        <v>1033480</v>
      </c>
      <c r="P69" s="17">
        <v>2200413</v>
      </c>
      <c r="Q69" s="17">
        <v>49793909</v>
      </c>
      <c r="R69" s="17">
        <v>14479967</v>
      </c>
      <c r="S69" s="17">
        <v>1427391</v>
      </c>
      <c r="T69" s="17">
        <v>243483408</v>
      </c>
      <c r="U69" s="17">
        <v>4595339</v>
      </c>
      <c r="V69" s="17">
        <v>916308906</v>
      </c>
      <c r="W69" s="17">
        <v>22140809</v>
      </c>
      <c r="X69" s="17">
        <v>20339704</v>
      </c>
      <c r="Y69" s="17">
        <v>13934805</v>
      </c>
      <c r="Z69" s="17">
        <v>2640802</v>
      </c>
      <c r="AA69" s="17">
        <v>12114162</v>
      </c>
      <c r="AB69" s="17">
        <v>21053481</v>
      </c>
      <c r="AC69" s="17">
        <v>32979705</v>
      </c>
      <c r="AD69" s="17">
        <v>13051326</v>
      </c>
      <c r="AE69" s="17">
        <v>799085</v>
      </c>
      <c r="AF69" s="17">
        <v>525315</v>
      </c>
      <c r="AG69" s="17">
        <v>1026438</v>
      </c>
      <c r="AH69" s="17">
        <v>897722</v>
      </c>
      <c r="AI69" s="17">
        <v>2019024</v>
      </c>
      <c r="AJ69" s="17">
        <v>335613</v>
      </c>
      <c r="AK69" s="17">
        <v>2753967</v>
      </c>
      <c r="AL69" s="17">
        <v>8558814</v>
      </c>
      <c r="AM69" s="17">
        <v>6343828</v>
      </c>
      <c r="AN69" s="17">
        <v>4818299</v>
      </c>
      <c r="AO69" s="17">
        <v>1851602</v>
      </c>
      <c r="AP69" s="17">
        <v>516653</v>
      </c>
      <c r="AQ69" s="17">
        <v>1568295</v>
      </c>
      <c r="AR69" s="17">
        <v>15917299</v>
      </c>
      <c r="AS69" s="17">
        <v>2342478</v>
      </c>
      <c r="AT69" s="17">
        <v>1554877</v>
      </c>
      <c r="AU69" s="17">
        <v>1262135</v>
      </c>
      <c r="AV69" s="17">
        <v>244505</v>
      </c>
      <c r="AW69" s="17">
        <v>1247565</v>
      </c>
      <c r="AX69" s="17">
        <v>797318</v>
      </c>
      <c r="AY69" s="17">
        <v>3362315</v>
      </c>
      <c r="AZ69" s="17">
        <v>1879957</v>
      </c>
      <c r="BA69" s="17">
        <v>2501481</v>
      </c>
      <c r="BB69" s="17">
        <v>849112</v>
      </c>
      <c r="BC69" s="17">
        <v>465988</v>
      </c>
      <c r="BD69" s="17">
        <v>795209</v>
      </c>
      <c r="BE69" s="17">
        <v>240181</v>
      </c>
      <c r="BF69" s="17">
        <v>1717884</v>
      </c>
      <c r="BG69" s="17">
        <v>512038</v>
      </c>
      <c r="BH69" s="17">
        <v>1111967</v>
      </c>
      <c r="BI69" s="17">
        <v>38665</v>
      </c>
      <c r="BJ69" s="17">
        <v>197167</v>
      </c>
      <c r="BK69" s="17">
        <v>1352645</v>
      </c>
      <c r="BL69" s="17">
        <v>1301709</v>
      </c>
      <c r="BM69" s="17">
        <v>114492149</v>
      </c>
      <c r="BN69" s="17">
        <v>97193616</v>
      </c>
      <c r="BO69" s="17">
        <v>142853279</v>
      </c>
      <c r="BP69" s="17">
        <f t="shared" si="0"/>
        <v>1896659970</v>
      </c>
    </row>
    <row r="70" spans="1:68">
      <c r="A70" s="6"/>
      <c r="B70" s="6"/>
      <c r="C70" s="6"/>
      <c r="D70" s="6"/>
      <c r="E70" s="15" t="s">
        <v>148</v>
      </c>
      <c r="F70" s="16"/>
      <c r="G70" s="26" t="s">
        <v>229</v>
      </c>
      <c r="H70" s="17">
        <v>1763394</v>
      </c>
      <c r="I70" s="17">
        <v>4187682</v>
      </c>
      <c r="J70" s="17">
        <v>829549</v>
      </c>
      <c r="K70" s="17">
        <v>19568815</v>
      </c>
      <c r="L70" s="17">
        <v>1447755</v>
      </c>
      <c r="M70" s="17">
        <v>7491125</v>
      </c>
      <c r="N70" s="17">
        <v>2575587</v>
      </c>
      <c r="O70" s="17">
        <v>552012</v>
      </c>
      <c r="P70" s="17">
        <v>392479</v>
      </c>
      <c r="Q70" s="17">
        <v>6863939</v>
      </c>
      <c r="R70" s="17">
        <v>15654268</v>
      </c>
      <c r="S70" s="17">
        <v>118489</v>
      </c>
      <c r="T70" s="17">
        <v>43797378</v>
      </c>
      <c r="U70" s="17">
        <v>378978</v>
      </c>
      <c r="V70" s="17">
        <v>51976545</v>
      </c>
      <c r="W70" s="17">
        <v>8962973</v>
      </c>
      <c r="X70" s="17">
        <v>2311619</v>
      </c>
      <c r="Y70" s="17">
        <v>7185198</v>
      </c>
      <c r="Z70" s="17">
        <v>1487794</v>
      </c>
      <c r="AA70" s="17">
        <v>4437692</v>
      </c>
      <c r="AB70" s="17">
        <v>765915</v>
      </c>
      <c r="AC70" s="17">
        <v>27342784</v>
      </c>
      <c r="AD70" s="17">
        <v>9528253</v>
      </c>
      <c r="AE70" s="17">
        <v>61022</v>
      </c>
      <c r="AF70" s="17">
        <v>48128</v>
      </c>
      <c r="AG70" s="17">
        <v>139520</v>
      </c>
      <c r="AH70" s="17">
        <v>63655</v>
      </c>
      <c r="AI70" s="17">
        <v>267769</v>
      </c>
      <c r="AJ70" s="17">
        <v>257390</v>
      </c>
      <c r="AK70" s="17">
        <v>224729</v>
      </c>
      <c r="AL70" s="17">
        <v>202003</v>
      </c>
      <c r="AM70" s="17">
        <v>125883</v>
      </c>
      <c r="AN70" s="17">
        <v>105432</v>
      </c>
      <c r="AO70" s="17">
        <v>834928</v>
      </c>
      <c r="AP70" s="17">
        <v>180839</v>
      </c>
      <c r="AQ70" s="17">
        <v>664230</v>
      </c>
      <c r="AR70" s="17">
        <v>508871</v>
      </c>
      <c r="AS70" s="17">
        <v>185184</v>
      </c>
      <c r="AT70" s="17">
        <v>85580</v>
      </c>
      <c r="AU70" s="17">
        <v>42067</v>
      </c>
      <c r="AV70" s="17">
        <v>62945</v>
      </c>
      <c r="AW70" s="17">
        <v>237214</v>
      </c>
      <c r="AX70" s="17">
        <v>125271</v>
      </c>
      <c r="AY70" s="17">
        <v>270959</v>
      </c>
      <c r="AZ70" s="17">
        <v>755223</v>
      </c>
      <c r="BA70" s="17">
        <v>4531161</v>
      </c>
      <c r="BB70" s="17">
        <v>94789</v>
      </c>
      <c r="BC70" s="17">
        <v>80203</v>
      </c>
      <c r="BD70" s="17">
        <v>33829</v>
      </c>
      <c r="BE70" s="17">
        <v>24194</v>
      </c>
      <c r="BF70" s="17">
        <v>3493786</v>
      </c>
      <c r="BG70" s="17">
        <v>56849</v>
      </c>
      <c r="BH70" s="17">
        <v>67456</v>
      </c>
      <c r="BI70" s="17">
        <v>5243</v>
      </c>
      <c r="BJ70" s="17">
        <v>57361</v>
      </c>
      <c r="BK70" s="17">
        <v>178341</v>
      </c>
      <c r="BL70" s="17">
        <v>108430</v>
      </c>
      <c r="BM70" s="17">
        <v>2598436</v>
      </c>
      <c r="BN70" s="17">
        <v>8636761</v>
      </c>
      <c r="BO70" s="17">
        <v>15336571</v>
      </c>
      <c r="BP70" s="17">
        <f t="shared" si="0"/>
        <v>260372475</v>
      </c>
    </row>
    <row r="71" spans="1:68">
      <c r="A71" s="6"/>
      <c r="B71" s="6"/>
      <c r="C71" s="6"/>
      <c r="D71" s="6"/>
      <c r="E71" s="15" t="s">
        <v>149</v>
      </c>
      <c r="F71" s="16"/>
      <c r="G71" s="26" t="s">
        <v>229</v>
      </c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>
        <f t="shared" si="0"/>
        <v>0</v>
      </c>
    </row>
    <row r="72" spans="1:68">
      <c r="A72" s="6"/>
      <c r="B72" s="6"/>
      <c r="C72" s="6"/>
      <c r="D72" s="6"/>
      <c r="E72" s="15" t="s">
        <v>150</v>
      </c>
      <c r="F72" s="16"/>
      <c r="G72" s="26" t="s">
        <v>229</v>
      </c>
      <c r="H72" s="17"/>
      <c r="I72" s="17"/>
      <c r="J72" s="17"/>
      <c r="K72" s="17"/>
      <c r="L72" s="17"/>
      <c r="M72" s="17"/>
      <c r="N72" s="17">
        <v>33753</v>
      </c>
      <c r="O72" s="17"/>
      <c r="P72" s="17"/>
      <c r="Q72" s="17"/>
      <c r="R72" s="17"/>
      <c r="S72" s="17"/>
      <c r="T72" s="17">
        <v>758883</v>
      </c>
      <c r="U72" s="17"/>
      <c r="V72" s="17"/>
      <c r="W72" s="17"/>
      <c r="X72" s="17">
        <v>22725</v>
      </c>
      <c r="Y72" s="17"/>
      <c r="Z72" s="17"/>
      <c r="AA72" s="17"/>
      <c r="AB72" s="17"/>
      <c r="AC72" s="17">
        <v>272197</v>
      </c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>
        <v>107463</v>
      </c>
      <c r="BP72" s="17">
        <f t="shared" si="0"/>
        <v>1195021</v>
      </c>
    </row>
    <row r="73" spans="1:68">
      <c r="A73" s="6"/>
      <c r="B73" s="6"/>
      <c r="C73" s="6"/>
      <c r="D73" s="6"/>
      <c r="E73" s="15" t="s">
        <v>151</v>
      </c>
      <c r="F73" s="16"/>
      <c r="G73" s="26" t="s">
        <v>229</v>
      </c>
      <c r="H73" s="17">
        <v>1763394</v>
      </c>
      <c r="I73" s="17">
        <v>4187682</v>
      </c>
      <c r="J73" s="17">
        <v>829549</v>
      </c>
      <c r="K73" s="17">
        <v>19568815</v>
      </c>
      <c r="L73" s="17">
        <v>1447755</v>
      </c>
      <c r="M73" s="17">
        <v>7491125</v>
      </c>
      <c r="N73" s="17">
        <v>2541834</v>
      </c>
      <c r="O73" s="17">
        <v>552012</v>
      </c>
      <c r="P73" s="17">
        <v>392479</v>
      </c>
      <c r="Q73" s="17">
        <v>6863939</v>
      </c>
      <c r="R73" s="17">
        <v>15654268</v>
      </c>
      <c r="S73" s="17">
        <v>118489</v>
      </c>
      <c r="T73" s="17">
        <v>43038496</v>
      </c>
      <c r="U73" s="17">
        <v>378978</v>
      </c>
      <c r="V73" s="17">
        <v>51976545</v>
      </c>
      <c r="W73" s="17">
        <v>8962973</v>
      </c>
      <c r="X73" s="17">
        <v>2288894</v>
      </c>
      <c r="Y73" s="17">
        <v>7185198</v>
      </c>
      <c r="Z73" s="17">
        <v>1487794</v>
      </c>
      <c r="AA73" s="17">
        <v>4437692</v>
      </c>
      <c r="AB73" s="17">
        <v>765915</v>
      </c>
      <c r="AC73" s="17">
        <v>27070587</v>
      </c>
      <c r="AD73" s="17">
        <v>9528253</v>
      </c>
      <c r="AE73" s="17">
        <v>61022</v>
      </c>
      <c r="AF73" s="17">
        <v>48128</v>
      </c>
      <c r="AG73" s="17">
        <v>139520</v>
      </c>
      <c r="AH73" s="17">
        <v>63655</v>
      </c>
      <c r="AI73" s="17">
        <v>267769</v>
      </c>
      <c r="AJ73" s="17">
        <v>257390</v>
      </c>
      <c r="AK73" s="17">
        <v>224729</v>
      </c>
      <c r="AL73" s="17">
        <v>202003</v>
      </c>
      <c r="AM73" s="17">
        <v>125883</v>
      </c>
      <c r="AN73" s="17">
        <v>105432</v>
      </c>
      <c r="AO73" s="17">
        <v>834928</v>
      </c>
      <c r="AP73" s="17">
        <v>180839</v>
      </c>
      <c r="AQ73" s="17">
        <v>664230</v>
      </c>
      <c r="AR73" s="17">
        <v>508871</v>
      </c>
      <c r="AS73" s="17">
        <v>185184</v>
      </c>
      <c r="AT73" s="17">
        <v>85580</v>
      </c>
      <c r="AU73" s="17">
        <v>42067</v>
      </c>
      <c r="AV73" s="17">
        <v>62945</v>
      </c>
      <c r="AW73" s="17">
        <v>237214</v>
      </c>
      <c r="AX73" s="17">
        <v>125271</v>
      </c>
      <c r="AY73" s="17">
        <v>270959</v>
      </c>
      <c r="AZ73" s="17">
        <v>755223</v>
      </c>
      <c r="BA73" s="17">
        <v>4531161</v>
      </c>
      <c r="BB73" s="17">
        <v>94789</v>
      </c>
      <c r="BC73" s="17">
        <v>80203</v>
      </c>
      <c r="BD73" s="17">
        <v>33829</v>
      </c>
      <c r="BE73" s="17">
        <v>24194</v>
      </c>
      <c r="BF73" s="17">
        <v>3493786</v>
      </c>
      <c r="BG73" s="17">
        <v>56849</v>
      </c>
      <c r="BH73" s="17">
        <v>67456</v>
      </c>
      <c r="BI73" s="17">
        <v>5243</v>
      </c>
      <c r="BJ73" s="17">
        <v>57361</v>
      </c>
      <c r="BK73" s="17">
        <v>178341</v>
      </c>
      <c r="BL73" s="17">
        <v>108430</v>
      </c>
      <c r="BM73" s="17">
        <v>2598436</v>
      </c>
      <c r="BN73" s="17">
        <v>8636761</v>
      </c>
      <c r="BO73" s="17">
        <v>15229108</v>
      </c>
      <c r="BP73" s="17">
        <f t="shared" si="0"/>
        <v>259177455</v>
      </c>
    </row>
    <row r="74" spans="1:68">
      <c r="A74" s="6"/>
      <c r="B74" s="6"/>
      <c r="C74" s="6"/>
      <c r="D74" s="6"/>
      <c r="E74" s="15" t="s">
        <v>152</v>
      </c>
      <c r="F74" s="16"/>
      <c r="G74" s="26" t="s">
        <v>229</v>
      </c>
      <c r="H74" s="17">
        <v>144385</v>
      </c>
      <c r="I74" s="17">
        <v>10932438</v>
      </c>
      <c r="J74" s="17">
        <v>517467</v>
      </c>
      <c r="K74" s="17">
        <v>41997335</v>
      </c>
      <c r="L74" s="17">
        <v>10142871</v>
      </c>
      <c r="M74" s="17">
        <v>5318878</v>
      </c>
      <c r="N74" s="17">
        <v>17202989</v>
      </c>
      <c r="O74" s="17">
        <v>1569369</v>
      </c>
      <c r="P74" s="17">
        <v>1208768</v>
      </c>
      <c r="Q74" s="17">
        <v>84157955</v>
      </c>
      <c r="R74" s="17">
        <v>1433846</v>
      </c>
      <c r="S74" s="17">
        <v>1969218</v>
      </c>
      <c r="T74" s="17">
        <v>164529817</v>
      </c>
      <c r="U74" s="17">
        <v>1682575</v>
      </c>
      <c r="V74" s="17">
        <v>319655142</v>
      </c>
      <c r="W74" s="17">
        <v>34111045</v>
      </c>
      <c r="X74" s="17">
        <v>19913876</v>
      </c>
      <c r="Y74" s="17">
        <v>19021671</v>
      </c>
      <c r="Z74" s="17">
        <v>1744940</v>
      </c>
      <c r="AA74" s="17">
        <v>22983095</v>
      </c>
      <c r="AB74" s="17">
        <v>35168132</v>
      </c>
      <c r="AC74" s="17">
        <v>9820447</v>
      </c>
      <c r="AD74" s="17">
        <v>17439004</v>
      </c>
      <c r="AE74" s="17"/>
      <c r="AF74" s="17">
        <v>298341</v>
      </c>
      <c r="AG74" s="17">
        <v>807849</v>
      </c>
      <c r="AH74" s="17"/>
      <c r="AI74" s="17">
        <v>1430979</v>
      </c>
      <c r="AJ74" s="17"/>
      <c r="AK74" s="17">
        <v>936770</v>
      </c>
      <c r="AL74" s="17">
        <v>4233346</v>
      </c>
      <c r="AM74" s="17">
        <v>6443573</v>
      </c>
      <c r="AN74" s="17">
        <v>291843</v>
      </c>
      <c r="AO74" s="17">
        <v>14218</v>
      </c>
      <c r="AP74" s="17"/>
      <c r="AQ74" s="17">
        <v>2065901</v>
      </c>
      <c r="AR74" s="17">
        <v>6026085</v>
      </c>
      <c r="AS74" s="17">
        <v>238966</v>
      </c>
      <c r="AT74" s="17">
        <v>1770125</v>
      </c>
      <c r="AU74" s="17">
        <v>345154</v>
      </c>
      <c r="AV74" s="17">
        <v>149381</v>
      </c>
      <c r="AW74" s="17">
        <v>1692281</v>
      </c>
      <c r="AX74" s="17">
        <v>3878682</v>
      </c>
      <c r="AY74" s="17">
        <v>4999922</v>
      </c>
      <c r="AZ74" s="17">
        <v>840651</v>
      </c>
      <c r="BA74" s="17"/>
      <c r="BB74" s="17"/>
      <c r="BC74" s="17">
        <v>231891</v>
      </c>
      <c r="BD74" s="17"/>
      <c r="BE74" s="17">
        <v>69265</v>
      </c>
      <c r="BF74" s="17">
        <v>6472501</v>
      </c>
      <c r="BG74" s="17">
        <v>53111</v>
      </c>
      <c r="BH74" s="17">
        <v>2802812</v>
      </c>
      <c r="BI74" s="17"/>
      <c r="BJ74" s="17">
        <v>105520</v>
      </c>
      <c r="BK74" s="17">
        <v>353525</v>
      </c>
      <c r="BL74" s="17">
        <v>590085</v>
      </c>
      <c r="BM74" s="17">
        <v>13711113</v>
      </c>
      <c r="BN74" s="17">
        <v>8653529</v>
      </c>
      <c r="BO74" s="17">
        <v>20326337</v>
      </c>
      <c r="BP74" s="17">
        <f t="shared" si="0"/>
        <v>912499019</v>
      </c>
    </row>
    <row r="75" spans="1:68">
      <c r="A75" s="6"/>
      <c r="B75" s="6"/>
      <c r="C75" s="6"/>
      <c r="D75" s="6"/>
      <c r="E75" s="15" t="s">
        <v>153</v>
      </c>
      <c r="F75" s="16"/>
      <c r="G75" s="26" t="s">
        <v>229</v>
      </c>
      <c r="H75" s="17">
        <v>1683131984</v>
      </c>
      <c r="I75" s="17">
        <v>2040203347</v>
      </c>
      <c r="J75" s="17">
        <v>432509931</v>
      </c>
      <c r="K75" s="17">
        <v>13676735858</v>
      </c>
      <c r="L75" s="17">
        <v>1501010177</v>
      </c>
      <c r="M75" s="17">
        <v>1070273223</v>
      </c>
      <c r="N75" s="17">
        <v>1712456402</v>
      </c>
      <c r="O75" s="17">
        <v>304163620</v>
      </c>
      <c r="P75" s="17">
        <v>247744372</v>
      </c>
      <c r="Q75" s="17">
        <v>6037601403</v>
      </c>
      <c r="R75" s="17">
        <v>3430713626</v>
      </c>
      <c r="S75" s="17">
        <v>199965115</v>
      </c>
      <c r="T75" s="17">
        <v>24125277733</v>
      </c>
      <c r="U75" s="17">
        <v>272589032</v>
      </c>
      <c r="V75" s="17">
        <v>37283934046</v>
      </c>
      <c r="W75" s="17">
        <v>4431279520</v>
      </c>
      <c r="X75" s="17">
        <v>2199093236</v>
      </c>
      <c r="Y75" s="17">
        <v>2953019820</v>
      </c>
      <c r="Z75" s="17">
        <v>1236390296</v>
      </c>
      <c r="AA75" s="17">
        <v>3015441140</v>
      </c>
      <c r="AB75" s="17">
        <v>1547099665</v>
      </c>
      <c r="AC75" s="17">
        <v>8025918071</v>
      </c>
      <c r="AD75" s="17">
        <v>2350728132</v>
      </c>
      <c r="AE75" s="17">
        <v>130173293</v>
      </c>
      <c r="AF75" s="17">
        <v>39812828</v>
      </c>
      <c r="AG75" s="17">
        <v>262129364</v>
      </c>
      <c r="AH75" s="17">
        <v>98593411</v>
      </c>
      <c r="AI75" s="17">
        <v>114601870</v>
      </c>
      <c r="AJ75" s="17">
        <v>87234093</v>
      </c>
      <c r="AK75" s="17">
        <v>155924747</v>
      </c>
      <c r="AL75" s="17">
        <v>400373613</v>
      </c>
      <c r="AM75" s="17">
        <v>274713964</v>
      </c>
      <c r="AN75" s="17">
        <v>209129318</v>
      </c>
      <c r="AO75" s="17">
        <v>299885268</v>
      </c>
      <c r="AP75" s="17">
        <v>67886195</v>
      </c>
      <c r="AQ75" s="17">
        <v>278263062</v>
      </c>
      <c r="AR75" s="17">
        <v>568170414</v>
      </c>
      <c r="AS75" s="17">
        <v>102965447</v>
      </c>
      <c r="AT75" s="17">
        <v>118878391</v>
      </c>
      <c r="AU75" s="17">
        <v>55233436</v>
      </c>
      <c r="AV75" s="17">
        <v>62896040</v>
      </c>
      <c r="AW75" s="17">
        <v>334723413</v>
      </c>
      <c r="AX75" s="17">
        <v>323740708</v>
      </c>
      <c r="AY75" s="17">
        <v>125742954</v>
      </c>
      <c r="AZ75" s="17">
        <v>192057953</v>
      </c>
      <c r="BA75" s="17">
        <v>1037317158</v>
      </c>
      <c r="BB75" s="17">
        <v>87438824</v>
      </c>
      <c r="BC75" s="17">
        <v>87369336</v>
      </c>
      <c r="BD75" s="17">
        <v>78056911</v>
      </c>
      <c r="BE75" s="17">
        <v>31101573</v>
      </c>
      <c r="BF75" s="17">
        <v>1912393476</v>
      </c>
      <c r="BG75" s="17">
        <v>62274191</v>
      </c>
      <c r="BH75" s="17">
        <v>309667061</v>
      </c>
      <c r="BI75" s="17">
        <v>27682641</v>
      </c>
      <c r="BJ75" s="17">
        <v>53125920</v>
      </c>
      <c r="BK75" s="17">
        <v>213982734</v>
      </c>
      <c r="BL75" s="17">
        <v>91294773</v>
      </c>
      <c r="BM75" s="17">
        <v>7633960698</v>
      </c>
      <c r="BN75" s="17">
        <v>7642635992</v>
      </c>
      <c r="BO75" s="17">
        <v>4653583130</v>
      </c>
      <c r="BP75" s="17">
        <f t="shared" ref="BP75:BP138" si="1">SUM(H75:BO75)</f>
        <v>148002293949</v>
      </c>
    </row>
    <row r="76" spans="1:68">
      <c r="A76" s="6"/>
      <c r="B76" s="6"/>
      <c r="C76" s="6"/>
      <c r="D76" s="6"/>
      <c r="E76" s="19"/>
      <c r="F76" s="23"/>
      <c r="G76" s="27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17"/>
    </row>
    <row r="77" spans="1:68">
      <c r="A77" s="6"/>
      <c r="B77" s="6"/>
      <c r="C77" s="6"/>
      <c r="D77" s="6"/>
      <c r="E77" s="15" t="s">
        <v>154</v>
      </c>
      <c r="F77" s="16"/>
      <c r="G77" s="26" t="s">
        <v>229</v>
      </c>
      <c r="H77" s="17"/>
      <c r="I77" s="17">
        <v>118238</v>
      </c>
      <c r="J77" s="17"/>
      <c r="K77" s="17">
        <v>831913</v>
      </c>
      <c r="L77" s="17">
        <v>1264341</v>
      </c>
      <c r="M77" s="17">
        <v>8043</v>
      </c>
      <c r="N77" s="17">
        <v>390889</v>
      </c>
      <c r="O77" s="17"/>
      <c r="P77" s="17">
        <v>19</v>
      </c>
      <c r="Q77" s="17">
        <v>6654128</v>
      </c>
      <c r="R77" s="17">
        <v>174948</v>
      </c>
      <c r="S77" s="17"/>
      <c r="T77" s="17">
        <v>3027134</v>
      </c>
      <c r="U77" s="17"/>
      <c r="V77" s="17">
        <v>1428428</v>
      </c>
      <c r="W77" s="17">
        <v>13733</v>
      </c>
      <c r="X77" s="17">
        <v>1911343</v>
      </c>
      <c r="Y77" s="17">
        <v>202</v>
      </c>
      <c r="Z77" s="17"/>
      <c r="AA77" s="17"/>
      <c r="AB77" s="17">
        <v>6451</v>
      </c>
      <c r="AC77" s="17"/>
      <c r="AD77" s="17">
        <v>54270</v>
      </c>
      <c r="AE77" s="17"/>
      <c r="AF77" s="17"/>
      <c r="AG77" s="17"/>
      <c r="AH77" s="17"/>
      <c r="AI77" s="17"/>
      <c r="AJ77" s="17"/>
      <c r="AK77" s="17"/>
      <c r="AL77" s="17"/>
      <c r="AM77" s="17">
        <v>1095959</v>
      </c>
      <c r="AN77" s="17"/>
      <c r="AO77" s="17">
        <v>3021</v>
      </c>
      <c r="AP77" s="17"/>
      <c r="AQ77" s="17"/>
      <c r="AR77" s="17"/>
      <c r="AS77" s="17"/>
      <c r="AT77" s="17"/>
      <c r="AU77" s="17"/>
      <c r="AV77" s="17"/>
      <c r="AW77" s="17"/>
      <c r="AX77" s="17">
        <v>0</v>
      </c>
      <c r="AY77" s="17"/>
      <c r="AZ77" s="17"/>
      <c r="BA77" s="17"/>
      <c r="BB77" s="17"/>
      <c r="BC77" s="17"/>
      <c r="BD77" s="17"/>
      <c r="BE77" s="17"/>
      <c r="BF77" s="17">
        <v>41803</v>
      </c>
      <c r="BG77" s="17"/>
      <c r="BH77" s="17"/>
      <c r="BI77" s="17"/>
      <c r="BJ77" s="17"/>
      <c r="BK77" s="17"/>
      <c r="BL77" s="17"/>
      <c r="BM77" s="17">
        <v>12402944</v>
      </c>
      <c r="BN77" s="17">
        <v>301655</v>
      </c>
      <c r="BO77" s="17">
        <v>39986246</v>
      </c>
      <c r="BP77" s="17">
        <f t="shared" si="1"/>
        <v>69715708</v>
      </c>
    </row>
    <row r="78" spans="1:68">
      <c r="A78" s="6"/>
      <c r="B78" s="6"/>
      <c r="C78" s="6"/>
      <c r="D78" s="6"/>
      <c r="E78" s="15" t="s">
        <v>123</v>
      </c>
      <c r="F78" s="16"/>
      <c r="G78" s="26" t="s">
        <v>229</v>
      </c>
      <c r="H78" s="17"/>
      <c r="I78" s="17">
        <v>118238</v>
      </c>
      <c r="J78" s="17"/>
      <c r="K78" s="17">
        <v>831913</v>
      </c>
      <c r="L78" s="17">
        <v>1264341</v>
      </c>
      <c r="M78" s="17">
        <v>8043</v>
      </c>
      <c r="N78" s="17">
        <v>390889</v>
      </c>
      <c r="O78" s="17"/>
      <c r="P78" s="17">
        <v>19</v>
      </c>
      <c r="Q78" s="17">
        <v>6654128</v>
      </c>
      <c r="R78" s="17">
        <v>174948</v>
      </c>
      <c r="S78" s="17"/>
      <c r="T78" s="17">
        <v>3027134</v>
      </c>
      <c r="U78" s="17"/>
      <c r="V78" s="17">
        <v>1428428</v>
      </c>
      <c r="W78" s="17">
        <v>13733</v>
      </c>
      <c r="X78" s="17">
        <v>1911343</v>
      </c>
      <c r="Y78" s="17">
        <v>202</v>
      </c>
      <c r="Z78" s="17"/>
      <c r="AA78" s="17"/>
      <c r="AB78" s="17">
        <v>6451</v>
      </c>
      <c r="AC78" s="17"/>
      <c r="AD78" s="17">
        <v>54270</v>
      </c>
      <c r="AE78" s="17"/>
      <c r="AF78" s="17"/>
      <c r="AG78" s="17"/>
      <c r="AH78" s="17"/>
      <c r="AI78" s="17"/>
      <c r="AJ78" s="17"/>
      <c r="AK78" s="17"/>
      <c r="AL78" s="17"/>
      <c r="AM78" s="17">
        <v>1095959</v>
      </c>
      <c r="AN78" s="17"/>
      <c r="AO78" s="17">
        <v>3021</v>
      </c>
      <c r="AP78" s="17"/>
      <c r="AQ78" s="17"/>
      <c r="AR78" s="17"/>
      <c r="AS78" s="17"/>
      <c r="AT78" s="17"/>
      <c r="AU78" s="17"/>
      <c r="AV78" s="17"/>
      <c r="AW78" s="17"/>
      <c r="AX78" s="17">
        <v>0</v>
      </c>
      <c r="AY78" s="17"/>
      <c r="AZ78" s="17"/>
      <c r="BA78" s="17"/>
      <c r="BB78" s="17"/>
      <c r="BC78" s="17"/>
      <c r="BD78" s="17"/>
      <c r="BE78" s="17"/>
      <c r="BF78" s="17">
        <v>41803</v>
      </c>
      <c r="BG78" s="17"/>
      <c r="BH78" s="17"/>
      <c r="BI78" s="17"/>
      <c r="BJ78" s="17"/>
      <c r="BK78" s="17"/>
      <c r="BL78" s="17"/>
      <c r="BM78" s="17">
        <v>12402944</v>
      </c>
      <c r="BN78" s="17">
        <v>301655</v>
      </c>
      <c r="BO78" s="17">
        <v>39986246</v>
      </c>
      <c r="BP78" s="17">
        <f t="shared" si="1"/>
        <v>69715708</v>
      </c>
    </row>
    <row r="79" spans="1:68">
      <c r="A79" s="6"/>
      <c r="B79" s="6"/>
      <c r="C79" s="6"/>
      <c r="D79" s="6"/>
      <c r="E79" s="15" t="s">
        <v>155</v>
      </c>
      <c r="F79" s="16"/>
      <c r="G79" s="26" t="s">
        <v>229</v>
      </c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>
        <f t="shared" si="1"/>
        <v>0</v>
      </c>
    </row>
    <row r="80" spans="1:68">
      <c r="A80" s="6"/>
      <c r="B80" s="6"/>
      <c r="C80" s="6"/>
      <c r="D80" s="6"/>
      <c r="E80" s="15" t="s">
        <v>156</v>
      </c>
      <c r="F80" s="16"/>
      <c r="G80" s="26" t="s">
        <v>229</v>
      </c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>
        <f t="shared" si="1"/>
        <v>0</v>
      </c>
    </row>
    <row r="81" spans="1:68">
      <c r="A81" s="6"/>
      <c r="B81" s="6"/>
      <c r="C81" s="6"/>
      <c r="D81" s="6"/>
      <c r="E81" s="15" t="s">
        <v>127</v>
      </c>
      <c r="F81" s="16"/>
      <c r="G81" s="26" t="s">
        <v>229</v>
      </c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>
        <f t="shared" si="1"/>
        <v>0</v>
      </c>
    </row>
    <row r="82" spans="1:68">
      <c r="A82" s="6"/>
      <c r="B82" s="6"/>
      <c r="C82" s="6"/>
      <c r="D82" s="6"/>
      <c r="E82" s="15" t="s">
        <v>128</v>
      </c>
      <c r="F82" s="16"/>
      <c r="G82" s="26" t="s">
        <v>229</v>
      </c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>
        <f t="shared" si="1"/>
        <v>0</v>
      </c>
    </row>
    <row r="83" spans="1:68">
      <c r="A83" s="6"/>
      <c r="B83" s="6"/>
      <c r="C83" s="6"/>
      <c r="D83" s="6"/>
      <c r="E83" s="15" t="s">
        <v>129</v>
      </c>
      <c r="F83" s="16"/>
      <c r="G83" s="26" t="s">
        <v>229</v>
      </c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>
        <f t="shared" si="1"/>
        <v>0</v>
      </c>
    </row>
    <row r="84" spans="1:68">
      <c r="A84" s="6"/>
      <c r="B84" s="6"/>
      <c r="C84" s="6"/>
      <c r="D84" s="6"/>
      <c r="E84" s="15" t="s">
        <v>157</v>
      </c>
      <c r="F84" s="16"/>
      <c r="G84" s="26" t="s">
        <v>229</v>
      </c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>
        <f t="shared" si="1"/>
        <v>0</v>
      </c>
    </row>
    <row r="85" spans="1:68">
      <c r="A85" s="6"/>
      <c r="B85" s="6"/>
      <c r="C85" s="6"/>
      <c r="D85" s="6"/>
      <c r="E85" s="15" t="s">
        <v>158</v>
      </c>
      <c r="F85" s="16"/>
      <c r="G85" s="26" t="s">
        <v>229</v>
      </c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>
        <f t="shared" si="1"/>
        <v>0</v>
      </c>
    </row>
    <row r="86" spans="1:68">
      <c r="A86" s="6"/>
      <c r="B86" s="6"/>
      <c r="C86" s="6"/>
      <c r="D86" s="6"/>
      <c r="E86" s="15" t="s">
        <v>159</v>
      </c>
      <c r="F86" s="16"/>
      <c r="G86" s="26" t="s">
        <v>229</v>
      </c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  <c r="BM86" s="17"/>
      <c r="BN86" s="17">
        <v>29955</v>
      </c>
      <c r="BO86" s="17"/>
      <c r="BP86" s="17">
        <f t="shared" si="1"/>
        <v>29955</v>
      </c>
    </row>
    <row r="87" spans="1:68">
      <c r="A87" s="6"/>
      <c r="B87" s="6"/>
      <c r="C87" s="6"/>
      <c r="D87" s="6"/>
      <c r="E87" s="15" t="s">
        <v>156</v>
      </c>
      <c r="F87" s="16"/>
      <c r="G87" s="26" t="s">
        <v>229</v>
      </c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  <c r="BN87" s="17">
        <v>29955</v>
      </c>
      <c r="BO87" s="17"/>
      <c r="BP87" s="17">
        <f t="shared" si="1"/>
        <v>29955</v>
      </c>
    </row>
    <row r="88" spans="1:68">
      <c r="A88" s="6"/>
      <c r="B88" s="6"/>
      <c r="C88" s="6"/>
      <c r="D88" s="6"/>
      <c r="E88" s="15" t="s">
        <v>127</v>
      </c>
      <c r="F88" s="16"/>
      <c r="G88" s="26" t="s">
        <v>229</v>
      </c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7"/>
      <c r="BL88" s="17"/>
      <c r="BM88" s="17"/>
      <c r="BN88" s="17"/>
      <c r="BO88" s="17"/>
      <c r="BP88" s="17">
        <f t="shared" si="1"/>
        <v>0</v>
      </c>
    </row>
    <row r="89" spans="1:68">
      <c r="A89" s="6"/>
      <c r="B89" s="6"/>
      <c r="C89" s="6"/>
      <c r="D89" s="6"/>
      <c r="E89" s="15" t="s">
        <v>128</v>
      </c>
      <c r="F89" s="16"/>
      <c r="G89" s="26" t="s">
        <v>229</v>
      </c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>
        <f t="shared" si="1"/>
        <v>0</v>
      </c>
    </row>
    <row r="90" spans="1:68">
      <c r="A90" s="6"/>
      <c r="B90" s="6"/>
      <c r="C90" s="6"/>
      <c r="D90" s="6"/>
      <c r="E90" s="15" t="s">
        <v>129</v>
      </c>
      <c r="F90" s="16"/>
      <c r="G90" s="26" t="s">
        <v>229</v>
      </c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7"/>
      <c r="BL90" s="17"/>
      <c r="BM90" s="17"/>
      <c r="BN90" s="17">
        <v>29955</v>
      </c>
      <c r="BO90" s="17"/>
      <c r="BP90" s="17">
        <f t="shared" si="1"/>
        <v>29955</v>
      </c>
    </row>
    <row r="91" spans="1:68">
      <c r="A91" s="6"/>
      <c r="B91" s="6"/>
      <c r="C91" s="6"/>
      <c r="D91" s="6"/>
      <c r="E91" s="15" t="s">
        <v>157</v>
      </c>
      <c r="F91" s="16"/>
      <c r="G91" s="26" t="s">
        <v>229</v>
      </c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>
        <f t="shared" si="1"/>
        <v>0</v>
      </c>
    </row>
    <row r="92" spans="1:68">
      <c r="A92" s="6"/>
      <c r="B92" s="6"/>
      <c r="C92" s="6"/>
      <c r="D92" s="6"/>
      <c r="E92" s="15" t="s">
        <v>158</v>
      </c>
      <c r="F92" s="16"/>
      <c r="G92" s="26" t="s">
        <v>229</v>
      </c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>
        <f t="shared" si="1"/>
        <v>0</v>
      </c>
    </row>
    <row r="93" spans="1:68">
      <c r="A93" s="6"/>
      <c r="B93" s="6"/>
      <c r="C93" s="6"/>
      <c r="D93" s="6"/>
      <c r="E93" s="15" t="s">
        <v>160</v>
      </c>
      <c r="F93" s="16"/>
      <c r="G93" s="26" t="s">
        <v>229</v>
      </c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>
        <f t="shared" si="1"/>
        <v>0</v>
      </c>
    </row>
    <row r="94" spans="1:68">
      <c r="A94" s="6"/>
      <c r="B94" s="6"/>
      <c r="C94" s="6"/>
      <c r="D94" s="6"/>
      <c r="E94" s="15" t="s">
        <v>161</v>
      </c>
      <c r="F94" s="16"/>
      <c r="G94" s="26" t="s">
        <v>229</v>
      </c>
      <c r="H94" s="17">
        <v>1546545725</v>
      </c>
      <c r="I94" s="17">
        <v>1852864328</v>
      </c>
      <c r="J94" s="17">
        <v>374284758</v>
      </c>
      <c r="K94" s="17">
        <v>12244743293</v>
      </c>
      <c r="L94" s="17">
        <v>1343395407</v>
      </c>
      <c r="M94" s="17">
        <v>951147621</v>
      </c>
      <c r="N94" s="17">
        <v>1533334389</v>
      </c>
      <c r="O94" s="17">
        <v>277027149</v>
      </c>
      <c r="P94" s="17">
        <v>217670246</v>
      </c>
      <c r="Q94" s="17">
        <v>5286146052</v>
      </c>
      <c r="R94" s="17">
        <v>3231373297</v>
      </c>
      <c r="S94" s="17">
        <v>176052708</v>
      </c>
      <c r="T94" s="17">
        <v>21908378684</v>
      </c>
      <c r="U94" s="17">
        <v>236995011</v>
      </c>
      <c r="V94" s="17">
        <v>33864009945</v>
      </c>
      <c r="W94" s="17">
        <v>3853574520</v>
      </c>
      <c r="X94" s="17">
        <v>1978660355</v>
      </c>
      <c r="Y94" s="17">
        <v>2621477264</v>
      </c>
      <c r="Z94" s="17">
        <v>1124669071</v>
      </c>
      <c r="AA94" s="17">
        <v>2738822299</v>
      </c>
      <c r="AB94" s="17">
        <v>1378366473</v>
      </c>
      <c r="AC94" s="17">
        <v>7478239422</v>
      </c>
      <c r="AD94" s="17">
        <v>2075348387</v>
      </c>
      <c r="AE94" s="17">
        <v>115984948</v>
      </c>
      <c r="AF94" s="17">
        <v>35094076</v>
      </c>
      <c r="AG94" s="17">
        <v>231471850</v>
      </c>
      <c r="AH94" s="17">
        <v>82291330</v>
      </c>
      <c r="AI94" s="17">
        <v>106016478</v>
      </c>
      <c r="AJ94" s="17">
        <v>75991504</v>
      </c>
      <c r="AK94" s="17">
        <v>133286876</v>
      </c>
      <c r="AL94" s="17">
        <v>369490542</v>
      </c>
      <c r="AM94" s="17">
        <v>244876154</v>
      </c>
      <c r="AN94" s="17">
        <v>180593180</v>
      </c>
      <c r="AO94" s="17">
        <v>248197765</v>
      </c>
      <c r="AP94" s="17">
        <v>57037264</v>
      </c>
      <c r="AQ94" s="17">
        <v>247999628</v>
      </c>
      <c r="AR94" s="17">
        <v>507324804</v>
      </c>
      <c r="AS94" s="17">
        <v>88277732</v>
      </c>
      <c r="AT94" s="17">
        <v>105997130</v>
      </c>
      <c r="AU94" s="17">
        <v>46147533</v>
      </c>
      <c r="AV94" s="17">
        <v>51810221</v>
      </c>
      <c r="AW94" s="17">
        <v>287019756</v>
      </c>
      <c r="AX94" s="17">
        <v>282379583</v>
      </c>
      <c r="AY94" s="17">
        <v>112041707</v>
      </c>
      <c r="AZ94" s="17">
        <v>174156176</v>
      </c>
      <c r="BA94" s="17">
        <v>942216913</v>
      </c>
      <c r="BB94" s="17">
        <v>74819308</v>
      </c>
      <c r="BC94" s="17">
        <v>74767110</v>
      </c>
      <c r="BD94" s="17">
        <v>67698724</v>
      </c>
      <c r="BE94" s="17">
        <v>26606031</v>
      </c>
      <c r="BF94" s="17">
        <v>1718562758</v>
      </c>
      <c r="BG94" s="17">
        <v>56906489</v>
      </c>
      <c r="BH94" s="17">
        <v>280360942</v>
      </c>
      <c r="BI94" s="17">
        <v>24362485</v>
      </c>
      <c r="BJ94" s="17">
        <v>47584974</v>
      </c>
      <c r="BK94" s="17">
        <v>197250189</v>
      </c>
      <c r="BL94" s="17">
        <v>81225999</v>
      </c>
      <c r="BM94" s="17">
        <v>6690614092</v>
      </c>
      <c r="BN94" s="17">
        <v>6718252937</v>
      </c>
      <c r="BO94" s="17">
        <v>4139938248</v>
      </c>
      <c r="BP94" s="17">
        <f t="shared" si="1"/>
        <v>133217779840</v>
      </c>
    </row>
    <row r="95" spans="1:68">
      <c r="A95" s="6"/>
      <c r="B95" s="6"/>
      <c r="C95" s="6"/>
      <c r="D95" s="6"/>
      <c r="E95" s="15" t="s">
        <v>156</v>
      </c>
      <c r="F95" s="16"/>
      <c r="G95" s="26" t="s">
        <v>229</v>
      </c>
      <c r="H95" s="17">
        <v>1536696874</v>
      </c>
      <c r="I95" s="17">
        <v>1815637390</v>
      </c>
      <c r="J95" s="17">
        <v>373697581</v>
      </c>
      <c r="K95" s="17">
        <v>10550234531</v>
      </c>
      <c r="L95" s="17">
        <v>1327948085</v>
      </c>
      <c r="M95" s="17">
        <v>943999353</v>
      </c>
      <c r="N95" s="17">
        <v>1525403186</v>
      </c>
      <c r="O95" s="17">
        <v>274106572</v>
      </c>
      <c r="P95" s="17">
        <v>216044693</v>
      </c>
      <c r="Q95" s="17">
        <v>5240600890</v>
      </c>
      <c r="R95" s="17">
        <v>3209419186</v>
      </c>
      <c r="S95" s="17">
        <v>174900282</v>
      </c>
      <c r="T95" s="17">
        <v>21628702964</v>
      </c>
      <c r="U95" s="17">
        <v>235195114</v>
      </c>
      <c r="V95" s="17">
        <v>31583320446</v>
      </c>
      <c r="W95" s="17">
        <v>3830178973</v>
      </c>
      <c r="X95" s="17">
        <v>1953535939</v>
      </c>
      <c r="Y95" s="17">
        <v>2603999488</v>
      </c>
      <c r="Z95" s="17">
        <v>1117511984</v>
      </c>
      <c r="AA95" s="17">
        <v>2698170867</v>
      </c>
      <c r="AB95" s="17">
        <v>1368822998</v>
      </c>
      <c r="AC95" s="17">
        <v>6441157515</v>
      </c>
      <c r="AD95" s="17">
        <v>2061409770</v>
      </c>
      <c r="AE95" s="17">
        <v>115457497</v>
      </c>
      <c r="AF95" s="17">
        <v>33985648</v>
      </c>
      <c r="AG95" s="17">
        <v>230015066</v>
      </c>
      <c r="AH95" s="17">
        <v>82171161</v>
      </c>
      <c r="AI95" s="17">
        <v>105402886</v>
      </c>
      <c r="AJ95" s="17">
        <v>75666347</v>
      </c>
      <c r="AK95" s="17">
        <v>131724004</v>
      </c>
      <c r="AL95" s="17">
        <v>366032244</v>
      </c>
      <c r="AM95" s="17">
        <v>243829784</v>
      </c>
      <c r="AN95" s="17">
        <v>178546073</v>
      </c>
      <c r="AO95" s="17">
        <v>247592154</v>
      </c>
      <c r="AP95" s="17">
        <v>56919554</v>
      </c>
      <c r="AQ95" s="17">
        <v>246403020</v>
      </c>
      <c r="AR95" s="17">
        <v>502493180</v>
      </c>
      <c r="AS95" s="17">
        <v>87577294</v>
      </c>
      <c r="AT95" s="17">
        <v>105346041</v>
      </c>
      <c r="AU95" s="17">
        <v>45788400</v>
      </c>
      <c r="AV95" s="17">
        <v>51104306</v>
      </c>
      <c r="AW95" s="17">
        <v>286458707</v>
      </c>
      <c r="AX95" s="17">
        <v>281451842</v>
      </c>
      <c r="AY95" s="17">
        <v>109469424</v>
      </c>
      <c r="AZ95" s="17">
        <v>172798355</v>
      </c>
      <c r="BA95" s="17">
        <v>926773842</v>
      </c>
      <c r="BB95" s="17">
        <v>74436554</v>
      </c>
      <c r="BC95" s="17">
        <v>74319404</v>
      </c>
      <c r="BD95" s="17">
        <v>67285648</v>
      </c>
      <c r="BE95" s="17">
        <v>26536549</v>
      </c>
      <c r="BF95" s="17">
        <v>1687993578</v>
      </c>
      <c r="BG95" s="17">
        <v>56792486</v>
      </c>
      <c r="BH95" s="17">
        <v>279170772</v>
      </c>
      <c r="BI95" s="17">
        <v>24280093</v>
      </c>
      <c r="BJ95" s="17">
        <v>47457837</v>
      </c>
      <c r="BK95" s="17">
        <v>195593837</v>
      </c>
      <c r="BL95" s="17">
        <v>80490623</v>
      </c>
      <c r="BM95" s="17">
        <v>6612599114</v>
      </c>
      <c r="BN95" s="17">
        <v>6656609369</v>
      </c>
      <c r="BO95" s="17">
        <v>4107555712</v>
      </c>
      <c r="BP95" s="17">
        <f t="shared" si="1"/>
        <v>127384823086</v>
      </c>
    </row>
    <row r="96" spans="1:68">
      <c r="A96" s="6"/>
      <c r="B96" s="6"/>
      <c r="C96" s="6"/>
      <c r="D96" s="6"/>
      <c r="E96" s="15" t="s">
        <v>127</v>
      </c>
      <c r="F96" s="16"/>
      <c r="G96" s="26" t="s">
        <v>229</v>
      </c>
      <c r="H96" s="17"/>
      <c r="I96" s="17">
        <v>148164676</v>
      </c>
      <c r="J96" s="17"/>
      <c r="K96" s="17">
        <v>1627151790</v>
      </c>
      <c r="L96" s="17"/>
      <c r="M96" s="17"/>
      <c r="N96" s="17">
        <v>118350632</v>
      </c>
      <c r="O96" s="17"/>
      <c r="P96" s="17"/>
      <c r="Q96" s="17">
        <v>479191226</v>
      </c>
      <c r="R96" s="17">
        <v>125614407</v>
      </c>
      <c r="S96" s="17"/>
      <c r="T96" s="17">
        <v>296336667</v>
      </c>
      <c r="U96" s="17"/>
      <c r="V96" s="17">
        <v>4</v>
      </c>
      <c r="W96" s="17"/>
      <c r="X96" s="17">
        <v>186921413</v>
      </c>
      <c r="Y96" s="17">
        <v>251473591</v>
      </c>
      <c r="Z96" s="17"/>
      <c r="AA96" s="17">
        <v>236900917</v>
      </c>
      <c r="AB96" s="17">
        <v>204196486</v>
      </c>
      <c r="AC96" s="17">
        <v>498298600</v>
      </c>
      <c r="AD96" s="17">
        <v>154555512</v>
      </c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>
        <v>4300000</v>
      </c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>
        <v>74689249</v>
      </c>
      <c r="BG96" s="17"/>
      <c r="BH96" s="17"/>
      <c r="BI96" s="17"/>
      <c r="BJ96" s="17"/>
      <c r="BK96" s="17"/>
      <c r="BL96" s="17"/>
      <c r="BM96" s="17">
        <v>529811239</v>
      </c>
      <c r="BN96" s="17">
        <v>598534983</v>
      </c>
      <c r="BO96" s="17">
        <v>434213919</v>
      </c>
      <c r="BP96" s="17">
        <f t="shared" si="1"/>
        <v>5968705311</v>
      </c>
    </row>
    <row r="97" spans="1:68">
      <c r="A97" s="6"/>
      <c r="B97" s="6"/>
      <c r="C97" s="6"/>
      <c r="D97" s="6"/>
      <c r="E97" s="15" t="s">
        <v>128</v>
      </c>
      <c r="F97" s="16"/>
      <c r="G97" s="26" t="s">
        <v>229</v>
      </c>
      <c r="H97" s="17">
        <v>75952555</v>
      </c>
      <c r="I97" s="17">
        <v>11071180</v>
      </c>
      <c r="J97" s="17">
        <v>68045553</v>
      </c>
      <c r="K97" s="17">
        <v>148701744</v>
      </c>
      <c r="L97" s="17">
        <v>2976956</v>
      </c>
      <c r="M97" s="17">
        <v>441415</v>
      </c>
      <c r="N97" s="17">
        <v>9673882</v>
      </c>
      <c r="O97" s="17">
        <v>101874</v>
      </c>
      <c r="P97" s="17">
        <v>4018861</v>
      </c>
      <c r="Q97" s="17">
        <v>464655416</v>
      </c>
      <c r="R97" s="17">
        <v>12058809</v>
      </c>
      <c r="S97" s="17">
        <v>1258965</v>
      </c>
      <c r="T97" s="17">
        <v>6080765</v>
      </c>
      <c r="U97" s="17">
        <v>760327</v>
      </c>
      <c r="V97" s="17">
        <v>1020984792</v>
      </c>
      <c r="W97" s="17">
        <v>26007159</v>
      </c>
      <c r="X97" s="17">
        <v>39992777</v>
      </c>
      <c r="Y97" s="17">
        <v>6331779</v>
      </c>
      <c r="Z97" s="17">
        <v>3894009</v>
      </c>
      <c r="AA97" s="17">
        <v>15596152</v>
      </c>
      <c r="AB97" s="17">
        <v>71777175</v>
      </c>
      <c r="AC97" s="17">
        <v>298213323</v>
      </c>
      <c r="AD97" s="17">
        <v>9199004</v>
      </c>
      <c r="AE97" s="17">
        <v>11002388</v>
      </c>
      <c r="AF97" s="17">
        <v>301954</v>
      </c>
      <c r="AG97" s="17">
        <v>16445987</v>
      </c>
      <c r="AH97" s="17"/>
      <c r="AI97" s="17">
        <v>8533785</v>
      </c>
      <c r="AJ97" s="17"/>
      <c r="AK97" s="17">
        <v>94594</v>
      </c>
      <c r="AL97" s="17">
        <v>403059</v>
      </c>
      <c r="AM97" s="17">
        <v>1209959</v>
      </c>
      <c r="AN97" s="17">
        <v>24962</v>
      </c>
      <c r="AO97" s="17"/>
      <c r="AP97" s="17"/>
      <c r="AQ97" s="17"/>
      <c r="AR97" s="17">
        <v>1798891</v>
      </c>
      <c r="AS97" s="17">
        <v>9752456</v>
      </c>
      <c r="AT97" s="17">
        <v>298535</v>
      </c>
      <c r="AU97" s="17">
        <v>526425</v>
      </c>
      <c r="AV97" s="17">
        <v>9763</v>
      </c>
      <c r="AW97" s="17">
        <v>9859</v>
      </c>
      <c r="AX97" s="17">
        <v>12039629</v>
      </c>
      <c r="AY97" s="17">
        <v>1434574</v>
      </c>
      <c r="AZ97" s="17">
        <v>74333467</v>
      </c>
      <c r="BA97" s="17"/>
      <c r="BB97" s="17"/>
      <c r="BC97" s="17"/>
      <c r="BD97" s="17">
        <v>7</v>
      </c>
      <c r="BE97" s="17">
        <v>810167</v>
      </c>
      <c r="BF97" s="17">
        <v>477872</v>
      </c>
      <c r="BG97" s="17">
        <v>86700</v>
      </c>
      <c r="BH97" s="17">
        <v>60171</v>
      </c>
      <c r="BI97" s="17"/>
      <c r="BJ97" s="17">
        <v>9943</v>
      </c>
      <c r="BK97" s="17">
        <v>31750</v>
      </c>
      <c r="BL97" s="17">
        <v>26101</v>
      </c>
      <c r="BM97" s="17">
        <v>11149607</v>
      </c>
      <c r="BN97" s="17">
        <v>515017711</v>
      </c>
      <c r="BO97" s="17">
        <v>172756769</v>
      </c>
      <c r="BP97" s="17">
        <f t="shared" si="1"/>
        <v>3136441557</v>
      </c>
    </row>
    <row r="98" spans="1:68">
      <c r="A98" s="6"/>
      <c r="B98" s="6"/>
      <c r="C98" s="6"/>
      <c r="D98" s="6"/>
      <c r="E98" s="15" t="s">
        <v>129</v>
      </c>
      <c r="F98" s="16"/>
      <c r="G98" s="26" t="s">
        <v>229</v>
      </c>
      <c r="H98" s="17">
        <v>1460744319</v>
      </c>
      <c r="I98" s="17">
        <v>1656401535</v>
      </c>
      <c r="J98" s="17">
        <v>305652027</v>
      </c>
      <c r="K98" s="17">
        <v>8774380997</v>
      </c>
      <c r="L98" s="17">
        <v>1324971129</v>
      </c>
      <c r="M98" s="17">
        <v>943557938</v>
      </c>
      <c r="N98" s="17">
        <v>1397378672</v>
      </c>
      <c r="O98" s="17">
        <v>274004698</v>
      </c>
      <c r="P98" s="17">
        <v>212025832</v>
      </c>
      <c r="Q98" s="17">
        <v>4296754248</v>
      </c>
      <c r="R98" s="17">
        <v>3071745971</v>
      </c>
      <c r="S98" s="17">
        <v>173641316</v>
      </c>
      <c r="T98" s="17">
        <v>21326285532</v>
      </c>
      <c r="U98" s="17">
        <v>234434788</v>
      </c>
      <c r="V98" s="17">
        <v>30562335650</v>
      </c>
      <c r="W98" s="17">
        <v>3804171815</v>
      </c>
      <c r="X98" s="17">
        <v>1726621749</v>
      </c>
      <c r="Y98" s="17">
        <v>2346194118</v>
      </c>
      <c r="Z98" s="17">
        <v>1113617975</v>
      </c>
      <c r="AA98" s="17">
        <v>2445673798</v>
      </c>
      <c r="AB98" s="17">
        <v>1092849337</v>
      </c>
      <c r="AC98" s="17">
        <v>5644645592</v>
      </c>
      <c r="AD98" s="17">
        <v>1897655254</v>
      </c>
      <c r="AE98" s="17">
        <v>104455109</v>
      </c>
      <c r="AF98" s="17">
        <v>33683694</v>
      </c>
      <c r="AG98" s="17">
        <v>213569079</v>
      </c>
      <c r="AH98" s="17">
        <v>82171161</v>
      </c>
      <c r="AI98" s="17">
        <v>96869100</v>
      </c>
      <c r="AJ98" s="17">
        <v>75666347</v>
      </c>
      <c r="AK98" s="17">
        <v>131629411</v>
      </c>
      <c r="AL98" s="17">
        <v>365629185</v>
      </c>
      <c r="AM98" s="17">
        <v>242619825</v>
      </c>
      <c r="AN98" s="17">
        <v>178521111</v>
      </c>
      <c r="AO98" s="17">
        <v>247592154</v>
      </c>
      <c r="AP98" s="17">
        <v>52619554</v>
      </c>
      <c r="AQ98" s="17">
        <v>246403020</v>
      </c>
      <c r="AR98" s="17">
        <v>500694289</v>
      </c>
      <c r="AS98" s="17">
        <v>77824838</v>
      </c>
      <c r="AT98" s="17">
        <v>105047506</v>
      </c>
      <c r="AU98" s="17">
        <v>45261975</v>
      </c>
      <c r="AV98" s="17">
        <v>51094542</v>
      </c>
      <c r="AW98" s="17">
        <v>286448849</v>
      </c>
      <c r="AX98" s="17">
        <v>269412213</v>
      </c>
      <c r="AY98" s="17">
        <v>108034850</v>
      </c>
      <c r="AZ98" s="17">
        <v>98464888</v>
      </c>
      <c r="BA98" s="17">
        <v>926773842</v>
      </c>
      <c r="BB98" s="17">
        <v>74436554</v>
      </c>
      <c r="BC98" s="17">
        <v>74319404</v>
      </c>
      <c r="BD98" s="17">
        <v>67285641</v>
      </c>
      <c r="BE98" s="17">
        <v>25726381</v>
      </c>
      <c r="BF98" s="17">
        <v>1612826458</v>
      </c>
      <c r="BG98" s="17">
        <v>56705786</v>
      </c>
      <c r="BH98" s="17">
        <v>279110601</v>
      </c>
      <c r="BI98" s="17">
        <v>24280093</v>
      </c>
      <c r="BJ98" s="17">
        <v>47447894</v>
      </c>
      <c r="BK98" s="17">
        <v>195562086</v>
      </c>
      <c r="BL98" s="17">
        <v>80464522</v>
      </c>
      <c r="BM98" s="17">
        <v>6071638267</v>
      </c>
      <c r="BN98" s="17">
        <v>5543056675</v>
      </c>
      <c r="BO98" s="17">
        <v>3500585024</v>
      </c>
      <c r="BP98" s="17">
        <f t="shared" si="1"/>
        <v>118279676218</v>
      </c>
    </row>
    <row r="99" spans="1:68">
      <c r="A99" s="6"/>
      <c r="B99" s="6"/>
      <c r="C99" s="6"/>
      <c r="D99" s="6"/>
      <c r="E99" s="15" t="s">
        <v>157</v>
      </c>
      <c r="F99" s="16"/>
      <c r="G99" s="26" t="s">
        <v>229</v>
      </c>
      <c r="H99" s="17"/>
      <c r="I99" s="17"/>
      <c r="J99" s="17"/>
      <c r="K99" s="17">
        <v>1661710971</v>
      </c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>
        <v>2003425372</v>
      </c>
      <c r="W99" s="17"/>
      <c r="X99" s="17"/>
      <c r="Y99" s="17"/>
      <c r="Z99" s="17"/>
      <c r="AA99" s="17"/>
      <c r="AB99" s="17"/>
      <c r="AC99" s="17">
        <v>1004214611</v>
      </c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>
        <f t="shared" si="1"/>
        <v>4669350954</v>
      </c>
    </row>
    <row r="100" spans="1:68">
      <c r="A100" s="6"/>
      <c r="B100" s="6"/>
      <c r="C100" s="6"/>
      <c r="D100" s="6"/>
      <c r="E100" s="15" t="s">
        <v>158</v>
      </c>
      <c r="F100" s="16"/>
      <c r="G100" s="26" t="s">
        <v>229</v>
      </c>
      <c r="H100" s="17">
        <v>9848851</v>
      </c>
      <c r="I100" s="17">
        <v>37226938</v>
      </c>
      <c r="J100" s="17">
        <v>587177</v>
      </c>
      <c r="K100" s="17">
        <v>32797791</v>
      </c>
      <c r="L100" s="17">
        <v>15447322</v>
      </c>
      <c r="M100" s="17">
        <v>7148268</v>
      </c>
      <c r="N100" s="17">
        <v>7931203</v>
      </c>
      <c r="O100" s="17">
        <v>2920578</v>
      </c>
      <c r="P100" s="17">
        <v>1625554</v>
      </c>
      <c r="Q100" s="17">
        <v>45545162</v>
      </c>
      <c r="R100" s="17">
        <v>21954111</v>
      </c>
      <c r="S100" s="17">
        <v>1152426</v>
      </c>
      <c r="T100" s="17">
        <v>279675720</v>
      </c>
      <c r="U100" s="17">
        <v>1799897</v>
      </c>
      <c r="V100" s="17">
        <v>277264128</v>
      </c>
      <c r="W100" s="17">
        <v>23395546</v>
      </c>
      <c r="X100" s="17">
        <v>25124415</v>
      </c>
      <c r="Y100" s="17">
        <v>17477776</v>
      </c>
      <c r="Z100" s="17">
        <v>7157087</v>
      </c>
      <c r="AA100" s="17">
        <v>40651432</v>
      </c>
      <c r="AB100" s="17">
        <v>9543475</v>
      </c>
      <c r="AC100" s="17">
        <v>32867296</v>
      </c>
      <c r="AD100" s="17">
        <v>13938617</v>
      </c>
      <c r="AE100" s="17">
        <v>527451</v>
      </c>
      <c r="AF100" s="17">
        <v>1108428</v>
      </c>
      <c r="AG100" s="17">
        <v>1456785</v>
      </c>
      <c r="AH100" s="17">
        <v>120169</v>
      </c>
      <c r="AI100" s="17">
        <v>613592</v>
      </c>
      <c r="AJ100" s="17">
        <v>325158</v>
      </c>
      <c r="AK100" s="17">
        <v>1562871</v>
      </c>
      <c r="AL100" s="17">
        <v>3458298</v>
      </c>
      <c r="AM100" s="17">
        <v>1046370</v>
      </c>
      <c r="AN100" s="17">
        <v>2047107</v>
      </c>
      <c r="AO100" s="17">
        <v>605612</v>
      </c>
      <c r="AP100" s="17">
        <v>117710</v>
      </c>
      <c r="AQ100" s="17">
        <v>1596608</v>
      </c>
      <c r="AR100" s="17">
        <v>4831625</v>
      </c>
      <c r="AS100" s="17">
        <v>700438</v>
      </c>
      <c r="AT100" s="17">
        <v>651089</v>
      </c>
      <c r="AU100" s="17">
        <v>359132</v>
      </c>
      <c r="AV100" s="17">
        <v>705916</v>
      </c>
      <c r="AW100" s="17">
        <v>561049</v>
      </c>
      <c r="AX100" s="17">
        <v>927742</v>
      </c>
      <c r="AY100" s="17">
        <v>2572283</v>
      </c>
      <c r="AZ100" s="17">
        <v>1357821</v>
      </c>
      <c r="BA100" s="17">
        <v>15443071</v>
      </c>
      <c r="BB100" s="17">
        <v>382755</v>
      </c>
      <c r="BC100" s="17">
        <v>447706</v>
      </c>
      <c r="BD100" s="17">
        <v>413077</v>
      </c>
      <c r="BE100" s="17">
        <v>69482</v>
      </c>
      <c r="BF100" s="17">
        <v>30569180</v>
      </c>
      <c r="BG100" s="17">
        <v>114003</v>
      </c>
      <c r="BH100" s="17">
        <v>1190170</v>
      </c>
      <c r="BI100" s="17">
        <v>82392</v>
      </c>
      <c r="BJ100" s="17">
        <v>127137</v>
      </c>
      <c r="BK100" s="17">
        <v>1656353</v>
      </c>
      <c r="BL100" s="17">
        <v>735377</v>
      </c>
      <c r="BM100" s="17">
        <v>78014978</v>
      </c>
      <c r="BN100" s="17">
        <v>61643568</v>
      </c>
      <c r="BO100" s="17">
        <v>32382536</v>
      </c>
      <c r="BP100" s="17">
        <f t="shared" si="1"/>
        <v>1163605809</v>
      </c>
    </row>
    <row r="101" spans="1:68">
      <c r="A101" s="6"/>
      <c r="B101" s="6"/>
      <c r="C101" s="6"/>
      <c r="D101" s="6"/>
      <c r="E101" s="15" t="s">
        <v>160</v>
      </c>
      <c r="F101" s="16"/>
      <c r="G101" s="26" t="s">
        <v>229</v>
      </c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>
        <f t="shared" si="1"/>
        <v>0</v>
      </c>
    </row>
    <row r="102" spans="1:68">
      <c r="A102" s="6"/>
      <c r="B102" s="6"/>
      <c r="C102" s="6"/>
      <c r="D102" s="6"/>
      <c r="E102" s="15" t="s">
        <v>132</v>
      </c>
      <c r="F102" s="16"/>
      <c r="G102" s="26" t="s">
        <v>229</v>
      </c>
      <c r="H102" s="17"/>
      <c r="I102" s="17">
        <v>17732035</v>
      </c>
      <c r="J102" s="17">
        <v>6125884</v>
      </c>
      <c r="K102" s="17">
        <v>19550</v>
      </c>
      <c r="L102" s="17">
        <v>3538786</v>
      </c>
      <c r="M102" s="17"/>
      <c r="N102" s="17">
        <v>8112631</v>
      </c>
      <c r="O102" s="17"/>
      <c r="P102" s="17">
        <v>1294</v>
      </c>
      <c r="Q102" s="17">
        <v>55031224</v>
      </c>
      <c r="R102" s="17"/>
      <c r="S102" s="17"/>
      <c r="T102" s="17">
        <v>208838454</v>
      </c>
      <c r="U102" s="17"/>
      <c r="V102" s="17"/>
      <c r="W102" s="17">
        <v>19516707</v>
      </c>
      <c r="X102" s="17">
        <v>26595020</v>
      </c>
      <c r="Y102" s="17">
        <v>15861484</v>
      </c>
      <c r="Z102" s="17">
        <v>32692668</v>
      </c>
      <c r="AA102" s="17">
        <v>17844112</v>
      </c>
      <c r="AB102" s="17">
        <v>9986598</v>
      </c>
      <c r="AC102" s="17">
        <v>40566854</v>
      </c>
      <c r="AD102" s="17">
        <v>17133604</v>
      </c>
      <c r="AE102" s="17"/>
      <c r="AF102" s="17"/>
      <c r="AG102" s="17">
        <v>1189489</v>
      </c>
      <c r="AH102" s="17"/>
      <c r="AI102" s="17"/>
      <c r="AJ102" s="17"/>
      <c r="AK102" s="17"/>
      <c r="AL102" s="17"/>
      <c r="AM102" s="17"/>
      <c r="AN102" s="17"/>
      <c r="AO102" s="17">
        <v>6075352</v>
      </c>
      <c r="AP102" s="17"/>
      <c r="AQ102" s="17">
        <v>4386212</v>
      </c>
      <c r="AR102" s="17"/>
      <c r="AS102" s="17"/>
      <c r="AT102" s="17"/>
      <c r="AU102" s="17"/>
      <c r="AV102" s="17"/>
      <c r="AW102" s="17">
        <v>1143330</v>
      </c>
      <c r="AX102" s="17">
        <v>295</v>
      </c>
      <c r="AY102" s="17"/>
      <c r="AZ102" s="17">
        <v>4646696</v>
      </c>
      <c r="BA102" s="17"/>
      <c r="BB102" s="17"/>
      <c r="BC102" s="17"/>
      <c r="BD102" s="17"/>
      <c r="BE102" s="17"/>
      <c r="BF102" s="17">
        <v>40444688</v>
      </c>
      <c r="BG102" s="17"/>
      <c r="BH102" s="17">
        <v>2780899</v>
      </c>
      <c r="BI102" s="17"/>
      <c r="BJ102" s="17"/>
      <c r="BK102" s="17"/>
      <c r="BL102" s="17"/>
      <c r="BM102" s="17">
        <v>119442476</v>
      </c>
      <c r="BN102" s="17">
        <v>174904251</v>
      </c>
      <c r="BO102" s="17">
        <v>42075569</v>
      </c>
      <c r="BP102" s="17">
        <f t="shared" si="1"/>
        <v>876686162</v>
      </c>
    </row>
    <row r="103" spans="1:68">
      <c r="A103" s="6"/>
      <c r="B103" s="6"/>
      <c r="C103" s="6"/>
      <c r="D103" s="6"/>
      <c r="E103" s="15" t="s">
        <v>133</v>
      </c>
      <c r="F103" s="16"/>
      <c r="G103" s="26" t="s">
        <v>229</v>
      </c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>
        <f t="shared" si="1"/>
        <v>0</v>
      </c>
    </row>
    <row r="104" spans="1:68">
      <c r="A104" s="6"/>
      <c r="B104" s="6"/>
      <c r="C104" s="6"/>
      <c r="D104" s="6"/>
      <c r="E104" s="15" t="s">
        <v>162</v>
      </c>
      <c r="F104" s="16"/>
      <c r="G104" s="26" t="s">
        <v>229</v>
      </c>
      <c r="H104" s="17">
        <v>2788898</v>
      </c>
      <c r="I104" s="17">
        <v>2289024</v>
      </c>
      <c r="J104" s="17">
        <v>13843670</v>
      </c>
      <c r="K104" s="17">
        <v>95868329</v>
      </c>
      <c r="L104" s="17">
        <v>12688797</v>
      </c>
      <c r="M104" s="17">
        <v>2201741</v>
      </c>
      <c r="N104" s="17">
        <v>4816585</v>
      </c>
      <c r="O104" s="17">
        <v>772693</v>
      </c>
      <c r="P104" s="17">
        <v>835779</v>
      </c>
      <c r="Q104" s="17">
        <v>44482043</v>
      </c>
      <c r="R104" s="17">
        <v>2903335</v>
      </c>
      <c r="S104" s="17">
        <v>642392</v>
      </c>
      <c r="T104" s="17">
        <v>164459838</v>
      </c>
      <c r="U104" s="17">
        <v>1100337</v>
      </c>
      <c r="V104" s="17">
        <v>61898986</v>
      </c>
      <c r="W104" s="17">
        <v>19575589</v>
      </c>
      <c r="X104" s="17">
        <v>23891825</v>
      </c>
      <c r="Y104" s="17">
        <v>11536501</v>
      </c>
      <c r="Z104" s="17">
        <v>515537</v>
      </c>
      <c r="AA104" s="17">
        <v>18557699</v>
      </c>
      <c r="AB104" s="17">
        <v>6654659</v>
      </c>
      <c r="AC104" s="17">
        <v>15319799</v>
      </c>
      <c r="AD104" s="17">
        <v>4424644</v>
      </c>
      <c r="AE104" s="17">
        <v>479091</v>
      </c>
      <c r="AF104" s="17">
        <v>283326</v>
      </c>
      <c r="AG104" s="17">
        <v>261759</v>
      </c>
      <c r="AH104" s="17">
        <v>1022154</v>
      </c>
      <c r="AI104" s="17">
        <v>284039</v>
      </c>
      <c r="AJ104" s="17">
        <v>16498</v>
      </c>
      <c r="AK104" s="17">
        <v>635376</v>
      </c>
      <c r="AL104" s="17">
        <v>809427</v>
      </c>
      <c r="AM104" s="17">
        <v>1485682</v>
      </c>
      <c r="AN104" s="17">
        <v>581557</v>
      </c>
      <c r="AO104" s="17">
        <v>755268</v>
      </c>
      <c r="AP104" s="17">
        <v>93251</v>
      </c>
      <c r="AQ104" s="17">
        <v>1005166</v>
      </c>
      <c r="AR104" s="17">
        <v>1469416</v>
      </c>
      <c r="AS104" s="17">
        <v>304247</v>
      </c>
      <c r="AT104" s="17">
        <v>342824</v>
      </c>
      <c r="AU104" s="17">
        <v>276673</v>
      </c>
      <c r="AV104" s="17">
        <v>256144</v>
      </c>
      <c r="AW104" s="17">
        <v>1255446</v>
      </c>
      <c r="AX104" s="17">
        <v>1293508</v>
      </c>
      <c r="AY104" s="17">
        <v>433906</v>
      </c>
      <c r="AZ104" s="17">
        <v>1310199</v>
      </c>
      <c r="BA104" s="17">
        <v>8340968</v>
      </c>
      <c r="BB104" s="17">
        <v>584153</v>
      </c>
      <c r="BC104" s="17">
        <v>347217</v>
      </c>
      <c r="BD104" s="17">
        <v>307119</v>
      </c>
      <c r="BE104" s="17">
        <v>162690</v>
      </c>
      <c r="BF104" s="17">
        <v>5449654</v>
      </c>
      <c r="BG104" s="17">
        <v>168984</v>
      </c>
      <c r="BH104" s="17">
        <v>911834</v>
      </c>
      <c r="BI104" s="17">
        <v>138371</v>
      </c>
      <c r="BJ104" s="17">
        <v>208196</v>
      </c>
      <c r="BK104" s="17">
        <v>926520</v>
      </c>
      <c r="BL104" s="17">
        <v>300115</v>
      </c>
      <c r="BM104" s="17">
        <v>56715571</v>
      </c>
      <c r="BN104" s="17">
        <v>97428725</v>
      </c>
      <c r="BO104" s="17">
        <v>9376001</v>
      </c>
      <c r="BP104" s="17">
        <f t="shared" si="1"/>
        <v>708089775</v>
      </c>
    </row>
    <row r="105" spans="1:68">
      <c r="A105" s="6"/>
      <c r="B105" s="6"/>
      <c r="C105" s="6"/>
      <c r="D105" s="6"/>
      <c r="E105" s="15" t="s">
        <v>163</v>
      </c>
      <c r="F105" s="16"/>
      <c r="G105" s="26" t="s">
        <v>229</v>
      </c>
      <c r="H105" s="17"/>
      <c r="I105" s="17"/>
      <c r="J105" s="17">
        <v>195517</v>
      </c>
      <c r="K105" s="17">
        <v>1234836</v>
      </c>
      <c r="L105" s="17"/>
      <c r="M105" s="17">
        <v>121814</v>
      </c>
      <c r="N105" s="17"/>
      <c r="O105" s="17">
        <v>19323</v>
      </c>
      <c r="P105" s="17">
        <v>3718</v>
      </c>
      <c r="Q105" s="17">
        <v>80928</v>
      </c>
      <c r="R105" s="17">
        <v>408912</v>
      </c>
      <c r="S105" s="17">
        <v>14480</v>
      </c>
      <c r="T105" s="17">
        <v>20698705</v>
      </c>
      <c r="U105" s="17"/>
      <c r="V105" s="17">
        <v>2782232</v>
      </c>
      <c r="W105" s="17">
        <v>1763307</v>
      </c>
      <c r="X105" s="17">
        <v>61931</v>
      </c>
      <c r="Y105" s="17"/>
      <c r="Z105" s="17">
        <v>57326</v>
      </c>
      <c r="AA105" s="17">
        <v>127442</v>
      </c>
      <c r="AB105" s="17">
        <v>43597</v>
      </c>
      <c r="AC105" s="17">
        <v>386382</v>
      </c>
      <c r="AD105" s="17"/>
      <c r="AE105" s="17"/>
      <c r="AF105" s="17">
        <v>4507</v>
      </c>
      <c r="AG105" s="17">
        <v>3858</v>
      </c>
      <c r="AH105" s="17"/>
      <c r="AI105" s="17">
        <v>10734</v>
      </c>
      <c r="AJ105" s="17">
        <v>576</v>
      </c>
      <c r="AK105" s="17"/>
      <c r="AL105" s="17"/>
      <c r="AM105" s="17"/>
      <c r="AN105" s="17">
        <v>9062</v>
      </c>
      <c r="AO105" s="17"/>
      <c r="AP105" s="17"/>
      <c r="AQ105" s="17"/>
      <c r="AR105" s="17"/>
      <c r="AS105" s="17"/>
      <c r="AT105" s="17">
        <v>9477</v>
      </c>
      <c r="AU105" s="17">
        <v>5089</v>
      </c>
      <c r="AV105" s="17"/>
      <c r="AW105" s="17"/>
      <c r="AX105" s="17">
        <v>25439</v>
      </c>
      <c r="AY105" s="17">
        <v>3432</v>
      </c>
      <c r="AZ105" s="17"/>
      <c r="BA105" s="17"/>
      <c r="BB105" s="17">
        <v>2194</v>
      </c>
      <c r="BC105" s="17"/>
      <c r="BD105" s="17">
        <v>5793</v>
      </c>
      <c r="BE105" s="17">
        <v>2523</v>
      </c>
      <c r="BF105" s="17"/>
      <c r="BG105" s="17">
        <v>3340</v>
      </c>
      <c r="BH105" s="17"/>
      <c r="BI105" s="17">
        <v>2513</v>
      </c>
      <c r="BJ105" s="17"/>
      <c r="BK105" s="17">
        <v>19349</v>
      </c>
      <c r="BL105" s="17">
        <v>1707</v>
      </c>
      <c r="BM105" s="17"/>
      <c r="BN105" s="17">
        <v>35762</v>
      </c>
      <c r="BO105" s="17"/>
      <c r="BP105" s="17">
        <f t="shared" si="1"/>
        <v>28145805</v>
      </c>
    </row>
    <row r="106" spans="1:68">
      <c r="A106" s="6"/>
      <c r="B106" s="6"/>
      <c r="C106" s="6"/>
      <c r="D106" s="6"/>
      <c r="E106" s="15" t="s">
        <v>164</v>
      </c>
      <c r="F106" s="16"/>
      <c r="G106" s="26" t="s">
        <v>229</v>
      </c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>
        <v>1865880</v>
      </c>
      <c r="W106" s="17"/>
      <c r="X106" s="17"/>
      <c r="Y106" s="17"/>
      <c r="Z106" s="17"/>
      <c r="AA106" s="17"/>
      <c r="AB106" s="17"/>
      <c r="AC106" s="17"/>
      <c r="AD106" s="17">
        <v>352039</v>
      </c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>
        <f t="shared" si="1"/>
        <v>2217919</v>
      </c>
    </row>
    <row r="107" spans="1:68">
      <c r="A107" s="6"/>
      <c r="B107" s="6"/>
      <c r="C107" s="6"/>
      <c r="D107" s="6"/>
      <c r="E107" s="15" t="s">
        <v>165</v>
      </c>
      <c r="F107" s="16"/>
      <c r="G107" s="26" t="s">
        <v>229</v>
      </c>
      <c r="H107" s="17"/>
      <c r="I107" s="17"/>
      <c r="J107" s="17"/>
      <c r="K107" s="17"/>
      <c r="L107" s="17">
        <v>291723</v>
      </c>
      <c r="M107" s="17"/>
      <c r="N107" s="17">
        <v>751500</v>
      </c>
      <c r="O107" s="17">
        <v>7315</v>
      </c>
      <c r="P107" s="17"/>
      <c r="Q107" s="17"/>
      <c r="R107" s="17"/>
      <c r="S107" s="17"/>
      <c r="T107" s="17"/>
      <c r="U107" s="17"/>
      <c r="V107" s="17">
        <v>28298</v>
      </c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  <c r="BI107" s="17"/>
      <c r="BJ107" s="17"/>
      <c r="BK107" s="17">
        <v>100000</v>
      </c>
      <c r="BL107" s="17"/>
      <c r="BM107" s="17">
        <v>564965</v>
      </c>
      <c r="BN107" s="17"/>
      <c r="BO107" s="17"/>
      <c r="BP107" s="17">
        <f t="shared" si="1"/>
        <v>1743801</v>
      </c>
    </row>
    <row r="108" spans="1:68">
      <c r="A108" s="6"/>
      <c r="B108" s="6"/>
      <c r="C108" s="6"/>
      <c r="D108" s="6"/>
      <c r="E108" s="15" t="s">
        <v>166</v>
      </c>
      <c r="F108" s="18"/>
      <c r="G108" s="26" t="s">
        <v>229</v>
      </c>
      <c r="H108" s="17">
        <v>462907</v>
      </c>
      <c r="I108" s="17">
        <v>910000</v>
      </c>
      <c r="J108" s="17">
        <v>36138</v>
      </c>
      <c r="K108" s="17">
        <v>11581587</v>
      </c>
      <c r="L108" s="17">
        <v>1313303</v>
      </c>
      <c r="M108" s="17">
        <v>312282</v>
      </c>
      <c r="N108" s="17">
        <v>681190</v>
      </c>
      <c r="O108" s="17">
        <v>121055</v>
      </c>
      <c r="P108" s="17">
        <v>29437</v>
      </c>
      <c r="Q108" s="17">
        <v>3898499</v>
      </c>
      <c r="R108" s="17">
        <v>1167876</v>
      </c>
      <c r="S108" s="17">
        <v>5125</v>
      </c>
      <c r="T108" s="17">
        <v>19214443</v>
      </c>
      <c r="U108" s="17">
        <v>15962</v>
      </c>
      <c r="V108" s="17">
        <v>15710321</v>
      </c>
      <c r="W108" s="17">
        <v>2481642</v>
      </c>
      <c r="X108" s="17">
        <v>3683234</v>
      </c>
      <c r="Y108" s="17">
        <v>2827013</v>
      </c>
      <c r="Z108" s="17">
        <v>293642</v>
      </c>
      <c r="AA108" s="17">
        <v>1414733</v>
      </c>
      <c r="AB108" s="17">
        <v>3981394</v>
      </c>
      <c r="AC108" s="17">
        <v>1670455</v>
      </c>
      <c r="AD108" s="17">
        <v>1712965</v>
      </c>
      <c r="AE108" s="17">
        <v>50648</v>
      </c>
      <c r="AF108" s="17">
        <v>8490</v>
      </c>
      <c r="AG108" s="17">
        <v>32919</v>
      </c>
      <c r="AH108" s="17">
        <v>11511</v>
      </c>
      <c r="AI108" s="17">
        <v>4443</v>
      </c>
      <c r="AJ108" s="17">
        <v>13422</v>
      </c>
      <c r="AK108" s="17">
        <v>17147</v>
      </c>
      <c r="AL108" s="17">
        <v>19558</v>
      </c>
      <c r="AM108" s="17">
        <v>140869</v>
      </c>
      <c r="AN108" s="17">
        <v>9599</v>
      </c>
      <c r="AO108" s="17">
        <v>31903</v>
      </c>
      <c r="AP108" s="17">
        <v>17977</v>
      </c>
      <c r="AQ108" s="17">
        <v>133243</v>
      </c>
      <c r="AR108" s="17">
        <v>85957</v>
      </c>
      <c r="AS108" s="17">
        <v>6334</v>
      </c>
      <c r="AT108" s="17">
        <v>10385</v>
      </c>
      <c r="AU108" s="17">
        <v>2500</v>
      </c>
      <c r="AV108" s="17">
        <v>32602</v>
      </c>
      <c r="AW108" s="17">
        <v>112978</v>
      </c>
      <c r="AX108" s="17">
        <v>33839</v>
      </c>
      <c r="AY108" s="17">
        <v>13464</v>
      </c>
      <c r="AZ108" s="17">
        <v>4430</v>
      </c>
      <c r="BA108" s="17">
        <v>160891</v>
      </c>
      <c r="BB108" s="17">
        <v>57529</v>
      </c>
      <c r="BC108" s="17">
        <v>29585</v>
      </c>
      <c r="BD108" s="17">
        <v>2893</v>
      </c>
      <c r="BE108" s="17">
        <v>9571</v>
      </c>
      <c r="BF108" s="17">
        <v>303202</v>
      </c>
      <c r="BG108" s="17">
        <v>1006</v>
      </c>
      <c r="BH108" s="17">
        <v>38659</v>
      </c>
      <c r="BI108" s="17">
        <v>378</v>
      </c>
      <c r="BJ108" s="17">
        <v>3907</v>
      </c>
      <c r="BK108" s="17">
        <v>55999</v>
      </c>
      <c r="BL108" s="17">
        <v>5615</v>
      </c>
      <c r="BM108" s="17">
        <v>2853430</v>
      </c>
      <c r="BN108" s="17">
        <v>36409484</v>
      </c>
      <c r="BO108" s="17">
        <v>2482811</v>
      </c>
      <c r="BP108" s="17">
        <f t="shared" si="1"/>
        <v>116734381</v>
      </c>
    </row>
    <row r="109" spans="1:68">
      <c r="A109" s="6"/>
      <c r="B109" s="6"/>
      <c r="C109" s="6"/>
      <c r="D109" s="6"/>
      <c r="E109" s="15" t="s">
        <v>167</v>
      </c>
      <c r="F109" s="16"/>
      <c r="G109" s="26" t="s">
        <v>229</v>
      </c>
      <c r="H109" s="17">
        <v>2325991</v>
      </c>
      <c r="I109" s="17">
        <v>1379024</v>
      </c>
      <c r="J109" s="17">
        <v>13612016</v>
      </c>
      <c r="K109" s="17">
        <v>83051906</v>
      </c>
      <c r="L109" s="17">
        <v>11083772</v>
      </c>
      <c r="M109" s="17">
        <v>1767645</v>
      </c>
      <c r="N109" s="17">
        <v>3383895</v>
      </c>
      <c r="O109" s="17">
        <v>625000</v>
      </c>
      <c r="P109" s="17">
        <v>802624</v>
      </c>
      <c r="Q109" s="17">
        <v>40502615</v>
      </c>
      <c r="R109" s="17">
        <v>1326547</v>
      </c>
      <c r="S109" s="17">
        <v>622787</v>
      </c>
      <c r="T109" s="17">
        <v>124546689</v>
      </c>
      <c r="U109" s="17">
        <v>1084375</v>
      </c>
      <c r="V109" s="17">
        <v>41512255</v>
      </c>
      <c r="W109" s="17">
        <v>15330641</v>
      </c>
      <c r="X109" s="17">
        <v>20146660</v>
      </c>
      <c r="Y109" s="17">
        <v>8709489</v>
      </c>
      <c r="Z109" s="17">
        <v>164568</v>
      </c>
      <c r="AA109" s="17">
        <v>17015523</v>
      </c>
      <c r="AB109" s="17">
        <v>2629668</v>
      </c>
      <c r="AC109" s="17">
        <v>13262962</v>
      </c>
      <c r="AD109" s="17">
        <v>2359641</v>
      </c>
      <c r="AE109" s="17">
        <v>428443</v>
      </c>
      <c r="AF109" s="17">
        <v>270329</v>
      </c>
      <c r="AG109" s="17">
        <v>224981</v>
      </c>
      <c r="AH109" s="17">
        <v>1010643</v>
      </c>
      <c r="AI109" s="17">
        <v>268862</v>
      </c>
      <c r="AJ109" s="17">
        <v>2500</v>
      </c>
      <c r="AK109" s="17">
        <v>618229</v>
      </c>
      <c r="AL109" s="17">
        <v>789870</v>
      </c>
      <c r="AM109" s="17">
        <v>1344813</v>
      </c>
      <c r="AN109" s="17">
        <v>562895</v>
      </c>
      <c r="AO109" s="17">
        <v>723365</v>
      </c>
      <c r="AP109" s="17">
        <v>75274</v>
      </c>
      <c r="AQ109" s="17">
        <v>871923</v>
      </c>
      <c r="AR109" s="17">
        <v>1383458</v>
      </c>
      <c r="AS109" s="17">
        <v>297913</v>
      </c>
      <c r="AT109" s="17">
        <v>322962</v>
      </c>
      <c r="AU109" s="17">
        <v>269085</v>
      </c>
      <c r="AV109" s="17">
        <v>223543</v>
      </c>
      <c r="AW109" s="17">
        <v>1142468</v>
      </c>
      <c r="AX109" s="17">
        <v>1234231</v>
      </c>
      <c r="AY109" s="17">
        <v>417010</v>
      </c>
      <c r="AZ109" s="17">
        <v>1305769</v>
      </c>
      <c r="BA109" s="17">
        <v>8180077</v>
      </c>
      <c r="BB109" s="17">
        <v>524430</v>
      </c>
      <c r="BC109" s="17">
        <v>317632</v>
      </c>
      <c r="BD109" s="17">
        <v>298432</v>
      </c>
      <c r="BE109" s="17">
        <v>150596</v>
      </c>
      <c r="BF109" s="17">
        <v>5146451</v>
      </c>
      <c r="BG109" s="17">
        <v>164638</v>
      </c>
      <c r="BH109" s="17">
        <v>873175</v>
      </c>
      <c r="BI109" s="17">
        <v>135480</v>
      </c>
      <c r="BJ109" s="17">
        <v>204289</v>
      </c>
      <c r="BK109" s="17">
        <v>751172</v>
      </c>
      <c r="BL109" s="17">
        <v>292793</v>
      </c>
      <c r="BM109" s="17">
        <v>53297176</v>
      </c>
      <c r="BN109" s="17">
        <v>60983480</v>
      </c>
      <c r="BO109" s="17">
        <v>6893190</v>
      </c>
      <c r="BP109" s="17">
        <f t="shared" si="1"/>
        <v>559247870</v>
      </c>
    </row>
    <row r="110" spans="1:68">
      <c r="A110" s="6"/>
      <c r="B110" s="6"/>
      <c r="C110" s="6"/>
      <c r="D110" s="6"/>
      <c r="E110" s="15" t="s">
        <v>168</v>
      </c>
      <c r="F110" s="16"/>
      <c r="G110" s="26" t="s">
        <v>229</v>
      </c>
      <c r="H110" s="17">
        <v>6690788</v>
      </c>
      <c r="I110" s="17">
        <v>3925936</v>
      </c>
      <c r="J110" s="17">
        <v>2384193</v>
      </c>
      <c r="K110" s="17">
        <v>10157891</v>
      </c>
      <c r="L110" s="17">
        <v>5147892</v>
      </c>
      <c r="M110" s="17">
        <v>5815556</v>
      </c>
      <c r="N110" s="17">
        <v>6887108</v>
      </c>
      <c r="O110" s="17">
        <v>996280</v>
      </c>
      <c r="P110" s="17">
        <v>2939719</v>
      </c>
      <c r="Q110" s="17">
        <v>15867496</v>
      </c>
      <c r="R110" s="17">
        <v>1510488</v>
      </c>
      <c r="S110" s="17">
        <v>98912</v>
      </c>
      <c r="T110" s="17">
        <v>55967852</v>
      </c>
      <c r="U110" s="17">
        <v>1476811</v>
      </c>
      <c r="V110" s="17">
        <v>54694509</v>
      </c>
      <c r="W110" s="17">
        <v>22786063</v>
      </c>
      <c r="X110" s="17">
        <v>8608802</v>
      </c>
      <c r="Y110" s="17">
        <v>16667868</v>
      </c>
      <c r="Z110" s="17">
        <v>4549028</v>
      </c>
      <c r="AA110" s="17">
        <v>8937084</v>
      </c>
      <c r="AB110" s="17">
        <v>5072443</v>
      </c>
      <c r="AC110" s="17">
        <v>5468051</v>
      </c>
      <c r="AD110" s="17">
        <v>6408953</v>
      </c>
      <c r="AE110" s="17">
        <v>557868</v>
      </c>
      <c r="AF110" s="17">
        <v>106560</v>
      </c>
      <c r="AG110" s="17">
        <v>1310651</v>
      </c>
      <c r="AH110" s="17">
        <v>1801048</v>
      </c>
      <c r="AI110" s="17">
        <v>208178</v>
      </c>
      <c r="AJ110" s="17">
        <v>934107</v>
      </c>
      <c r="AK110" s="17">
        <v>737145</v>
      </c>
      <c r="AL110" s="17">
        <v>813374</v>
      </c>
      <c r="AM110" s="17">
        <v>664247</v>
      </c>
      <c r="AN110" s="17">
        <v>627396</v>
      </c>
      <c r="AO110" s="17">
        <v>2522207</v>
      </c>
      <c r="AP110" s="17">
        <v>226811</v>
      </c>
      <c r="AQ110" s="17">
        <v>1318871</v>
      </c>
      <c r="AR110" s="17">
        <v>2938970</v>
      </c>
      <c r="AS110" s="17">
        <v>578111</v>
      </c>
      <c r="AT110" s="17">
        <v>140177</v>
      </c>
      <c r="AU110" s="17">
        <v>40675</v>
      </c>
      <c r="AV110" s="17">
        <v>363541</v>
      </c>
      <c r="AW110" s="17">
        <v>2517592</v>
      </c>
      <c r="AX110" s="17">
        <v>3134085</v>
      </c>
      <c r="AY110" s="17">
        <v>1258515</v>
      </c>
      <c r="AZ110" s="17">
        <v>630891</v>
      </c>
      <c r="BA110" s="17">
        <v>1968941</v>
      </c>
      <c r="BB110" s="17">
        <v>455243</v>
      </c>
      <c r="BC110" s="17">
        <v>379956</v>
      </c>
      <c r="BD110" s="17">
        <v>261791</v>
      </c>
      <c r="BE110" s="17">
        <v>72913</v>
      </c>
      <c r="BF110" s="17">
        <v>4184410</v>
      </c>
      <c r="BG110" s="17">
        <v>26542</v>
      </c>
      <c r="BH110" s="17">
        <v>1026954</v>
      </c>
      <c r="BI110" s="17">
        <v>34600</v>
      </c>
      <c r="BJ110" s="17">
        <v>278701</v>
      </c>
      <c r="BK110" s="17">
        <v>440918</v>
      </c>
      <c r="BL110" s="17">
        <v>74734</v>
      </c>
      <c r="BM110" s="17">
        <v>30563666</v>
      </c>
      <c r="BN110" s="17">
        <v>15561485</v>
      </c>
      <c r="BO110" s="17">
        <v>17352725</v>
      </c>
      <c r="BP110" s="17">
        <f t="shared" si="1"/>
        <v>349174322</v>
      </c>
    </row>
    <row r="111" spans="1:68">
      <c r="A111" s="6"/>
      <c r="B111" s="6"/>
      <c r="C111" s="6"/>
      <c r="D111" s="6"/>
      <c r="E111" s="15" t="s">
        <v>169</v>
      </c>
      <c r="F111" s="16"/>
      <c r="G111" s="26" t="s">
        <v>229</v>
      </c>
      <c r="H111" s="17">
        <v>428439</v>
      </c>
      <c r="I111" s="17">
        <v>433987</v>
      </c>
      <c r="J111" s="17">
        <v>247827</v>
      </c>
      <c r="K111" s="17">
        <v>6539219</v>
      </c>
      <c r="L111" s="17">
        <v>484394</v>
      </c>
      <c r="M111" s="17">
        <v>2805</v>
      </c>
      <c r="N111" s="17">
        <v>544104</v>
      </c>
      <c r="O111" s="17"/>
      <c r="P111" s="17">
        <v>304434</v>
      </c>
      <c r="Q111" s="17">
        <v>904452</v>
      </c>
      <c r="R111" s="17"/>
      <c r="S111" s="17">
        <v>98356</v>
      </c>
      <c r="T111" s="17">
        <v>6886113</v>
      </c>
      <c r="U111" s="17">
        <v>133057</v>
      </c>
      <c r="V111" s="17">
        <v>16988333</v>
      </c>
      <c r="W111" s="17">
        <v>2125902</v>
      </c>
      <c r="X111" s="17">
        <v>103629</v>
      </c>
      <c r="Y111" s="17">
        <v>799115</v>
      </c>
      <c r="Z111" s="17">
        <v>789</v>
      </c>
      <c r="AA111" s="17">
        <v>2296505</v>
      </c>
      <c r="AB111" s="17">
        <v>395932</v>
      </c>
      <c r="AC111" s="17">
        <v>946741</v>
      </c>
      <c r="AD111" s="17">
        <v>6646</v>
      </c>
      <c r="AE111" s="17">
        <v>225211</v>
      </c>
      <c r="AF111" s="17">
        <v>23029</v>
      </c>
      <c r="AG111" s="17">
        <v>241566</v>
      </c>
      <c r="AH111" s="17">
        <v>80960</v>
      </c>
      <c r="AI111" s="17">
        <v>80607</v>
      </c>
      <c r="AJ111" s="17">
        <v>18750</v>
      </c>
      <c r="AK111" s="17">
        <v>132319</v>
      </c>
      <c r="AL111" s="17">
        <v>176978</v>
      </c>
      <c r="AM111" s="17">
        <v>65436</v>
      </c>
      <c r="AN111" s="17">
        <v>171547</v>
      </c>
      <c r="AO111" s="17">
        <v>182220</v>
      </c>
      <c r="AP111" s="17">
        <v>107254</v>
      </c>
      <c r="AQ111" s="17">
        <v>96215</v>
      </c>
      <c r="AR111" s="17">
        <v>378009</v>
      </c>
      <c r="AS111" s="17">
        <v>54732</v>
      </c>
      <c r="AT111" s="17">
        <v>67026</v>
      </c>
      <c r="AU111" s="17">
        <v>36548</v>
      </c>
      <c r="AV111" s="17">
        <v>8610</v>
      </c>
      <c r="AW111" s="17">
        <v>209770</v>
      </c>
      <c r="AX111" s="17">
        <v>236039</v>
      </c>
      <c r="AY111" s="17">
        <v>106934</v>
      </c>
      <c r="AZ111" s="17">
        <v>254419</v>
      </c>
      <c r="BA111" s="17">
        <v>164572</v>
      </c>
      <c r="BB111" s="17">
        <v>123246</v>
      </c>
      <c r="BC111" s="17">
        <v>15852</v>
      </c>
      <c r="BD111" s="17">
        <v>44488</v>
      </c>
      <c r="BE111" s="17">
        <v>15566</v>
      </c>
      <c r="BF111" s="17">
        <v>357589</v>
      </c>
      <c r="BG111" s="17">
        <v>25638</v>
      </c>
      <c r="BH111" s="17">
        <v>138451</v>
      </c>
      <c r="BI111" s="17">
        <v>34600</v>
      </c>
      <c r="BJ111" s="17">
        <v>12399</v>
      </c>
      <c r="BK111" s="17">
        <v>136134</v>
      </c>
      <c r="BL111" s="17">
        <v>55705</v>
      </c>
      <c r="BM111" s="17">
        <v>4211215</v>
      </c>
      <c r="BN111" s="17">
        <v>717504</v>
      </c>
      <c r="BO111" s="17"/>
      <c r="BP111" s="17">
        <f t="shared" si="1"/>
        <v>49677917</v>
      </c>
    </row>
    <row r="112" spans="1:68">
      <c r="A112" s="6"/>
      <c r="B112" s="6"/>
      <c r="C112" s="6"/>
      <c r="D112" s="6"/>
      <c r="E112" s="15" t="s">
        <v>170</v>
      </c>
      <c r="F112" s="16"/>
      <c r="G112" s="26" t="s">
        <v>229</v>
      </c>
      <c r="H112" s="17">
        <v>6262349</v>
      </c>
      <c r="I112" s="17">
        <v>3491949</v>
      </c>
      <c r="J112" s="17">
        <v>2136366</v>
      </c>
      <c r="K112" s="17">
        <v>3618672</v>
      </c>
      <c r="L112" s="17">
        <v>4663498</v>
      </c>
      <c r="M112" s="17">
        <v>5812751</v>
      </c>
      <c r="N112" s="17">
        <v>6343005</v>
      </c>
      <c r="O112" s="17">
        <v>996280</v>
      </c>
      <c r="P112" s="17">
        <v>2635286</v>
      </c>
      <c r="Q112" s="17">
        <v>14963044</v>
      </c>
      <c r="R112" s="17">
        <v>1510488</v>
      </c>
      <c r="S112" s="17">
        <v>556</v>
      </c>
      <c r="T112" s="17">
        <v>49081739</v>
      </c>
      <c r="U112" s="17">
        <v>1343754</v>
      </c>
      <c r="V112" s="17">
        <v>37706176</v>
      </c>
      <c r="W112" s="17">
        <v>20660161</v>
      </c>
      <c r="X112" s="17">
        <v>8505173</v>
      </c>
      <c r="Y112" s="17">
        <v>15868752</v>
      </c>
      <c r="Z112" s="17">
        <v>4548239</v>
      </c>
      <c r="AA112" s="17">
        <v>6640580</v>
      </c>
      <c r="AB112" s="17">
        <v>4676511</v>
      </c>
      <c r="AC112" s="17">
        <v>4521310</v>
      </c>
      <c r="AD112" s="17">
        <v>6402308</v>
      </c>
      <c r="AE112" s="17">
        <v>332657</v>
      </c>
      <c r="AF112" s="17">
        <v>83531</v>
      </c>
      <c r="AG112" s="17">
        <v>1069086</v>
      </c>
      <c r="AH112" s="17">
        <v>1720087</v>
      </c>
      <c r="AI112" s="17">
        <v>127571</v>
      </c>
      <c r="AJ112" s="17">
        <v>915357</v>
      </c>
      <c r="AK112" s="17">
        <v>604826</v>
      </c>
      <c r="AL112" s="17">
        <v>636396</v>
      </c>
      <c r="AM112" s="17">
        <v>598811</v>
      </c>
      <c r="AN112" s="17">
        <v>455849</v>
      </c>
      <c r="AO112" s="17">
        <v>2339987</v>
      </c>
      <c r="AP112" s="17">
        <v>119557</v>
      </c>
      <c r="AQ112" s="17">
        <v>1222657</v>
      </c>
      <c r="AR112" s="17">
        <v>2560961</v>
      </c>
      <c r="AS112" s="17">
        <v>523379</v>
      </c>
      <c r="AT112" s="17">
        <v>73151</v>
      </c>
      <c r="AU112" s="17">
        <v>4127</v>
      </c>
      <c r="AV112" s="17">
        <v>354930</v>
      </c>
      <c r="AW112" s="17">
        <v>2307822</v>
      </c>
      <c r="AX112" s="17">
        <v>2898047</v>
      </c>
      <c r="AY112" s="17">
        <v>1151581</v>
      </c>
      <c r="AZ112" s="17">
        <v>376472</v>
      </c>
      <c r="BA112" s="17">
        <v>1804369</v>
      </c>
      <c r="BB112" s="17">
        <v>331997</v>
      </c>
      <c r="BC112" s="17">
        <v>364104</v>
      </c>
      <c r="BD112" s="17">
        <v>217303</v>
      </c>
      <c r="BE112" s="17">
        <v>57347</v>
      </c>
      <c r="BF112" s="17">
        <v>3826821</v>
      </c>
      <c r="BG112" s="17">
        <v>904</v>
      </c>
      <c r="BH112" s="17">
        <v>888503</v>
      </c>
      <c r="BI112" s="17"/>
      <c r="BJ112" s="17">
        <v>266301</v>
      </c>
      <c r="BK112" s="17">
        <v>304784</v>
      </c>
      <c r="BL112" s="17">
        <v>19029</v>
      </c>
      <c r="BM112" s="17">
        <v>26352451</v>
      </c>
      <c r="BN112" s="17">
        <v>14843981</v>
      </c>
      <c r="BO112" s="17">
        <v>17352725</v>
      </c>
      <c r="BP112" s="17">
        <f t="shared" si="1"/>
        <v>299496408</v>
      </c>
    </row>
    <row r="113" spans="1:68">
      <c r="A113" s="6"/>
      <c r="B113" s="6"/>
      <c r="C113" s="6"/>
      <c r="D113" s="6"/>
      <c r="E113" s="15" t="s">
        <v>171</v>
      </c>
      <c r="F113" s="16"/>
      <c r="G113" s="26" t="s">
        <v>229</v>
      </c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>
        <v>7888</v>
      </c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>
        <v>7649</v>
      </c>
      <c r="AW113" s="17">
        <v>154036</v>
      </c>
      <c r="AX113" s="17"/>
      <c r="AY113" s="17"/>
      <c r="AZ113" s="17"/>
      <c r="BA113" s="17"/>
      <c r="BB113" s="17">
        <v>6874</v>
      </c>
      <c r="BC113" s="17"/>
      <c r="BD113" s="17"/>
      <c r="BE113" s="17"/>
      <c r="BF113" s="17"/>
      <c r="BG113" s="17"/>
      <c r="BH113" s="17"/>
      <c r="BI113" s="17"/>
      <c r="BJ113" s="17">
        <v>97602</v>
      </c>
      <c r="BK113" s="17">
        <v>50000</v>
      </c>
      <c r="BL113" s="17"/>
      <c r="BM113" s="17"/>
      <c r="BN113" s="17"/>
      <c r="BO113" s="17"/>
      <c r="BP113" s="17">
        <f t="shared" si="1"/>
        <v>324049</v>
      </c>
    </row>
    <row r="114" spans="1:68">
      <c r="A114" s="6"/>
      <c r="B114" s="6"/>
      <c r="C114" s="6"/>
      <c r="D114" s="6"/>
      <c r="E114" s="15" t="s">
        <v>172</v>
      </c>
      <c r="F114" s="16"/>
      <c r="G114" s="26" t="s">
        <v>229</v>
      </c>
      <c r="H114" s="17">
        <v>5520155</v>
      </c>
      <c r="I114" s="17">
        <v>6844416</v>
      </c>
      <c r="J114" s="17">
        <v>813116</v>
      </c>
      <c r="K114" s="17">
        <v>137411605</v>
      </c>
      <c r="L114" s="17">
        <v>7727485</v>
      </c>
      <c r="M114" s="17">
        <v>8274506</v>
      </c>
      <c r="N114" s="17">
        <v>6454259</v>
      </c>
      <c r="O114" s="17">
        <v>1067542</v>
      </c>
      <c r="P114" s="17">
        <v>831398</v>
      </c>
      <c r="Q114" s="17">
        <v>15161385</v>
      </c>
      <c r="R114" s="17">
        <v>5524915</v>
      </c>
      <c r="S114" s="17">
        <v>1606322</v>
      </c>
      <c r="T114" s="17">
        <v>51884388</v>
      </c>
      <c r="U114" s="17">
        <v>2290973</v>
      </c>
      <c r="V114" s="17">
        <v>333800433</v>
      </c>
      <c r="W114" s="17">
        <v>17629036</v>
      </c>
      <c r="X114" s="17">
        <v>10994937</v>
      </c>
      <c r="Y114" s="17">
        <v>11721893</v>
      </c>
      <c r="Z114" s="17">
        <v>3061200</v>
      </c>
      <c r="AA114" s="17">
        <v>15460321</v>
      </c>
      <c r="AB114" s="17">
        <v>2392270</v>
      </c>
      <c r="AC114" s="17">
        <v>17150652</v>
      </c>
      <c r="AD114" s="17">
        <v>17794230</v>
      </c>
      <c r="AE114" s="17">
        <v>378044</v>
      </c>
      <c r="AF114" s="17">
        <v>407800</v>
      </c>
      <c r="AG114" s="17">
        <v>1325361</v>
      </c>
      <c r="AH114" s="17">
        <v>475420</v>
      </c>
      <c r="AI114" s="17">
        <v>491687</v>
      </c>
      <c r="AJ114" s="17">
        <v>226724</v>
      </c>
      <c r="AK114" s="17">
        <v>1269380</v>
      </c>
      <c r="AL114" s="17">
        <v>2718384</v>
      </c>
      <c r="AM114" s="17">
        <v>929247</v>
      </c>
      <c r="AN114" s="17">
        <v>2137514</v>
      </c>
      <c r="AO114" s="17">
        <v>1039890</v>
      </c>
      <c r="AP114" s="17">
        <v>665849</v>
      </c>
      <c r="AQ114" s="17">
        <v>707083</v>
      </c>
      <c r="AR114" s="17">
        <v>4081295</v>
      </c>
      <c r="AS114" s="17">
        <v>1350105</v>
      </c>
      <c r="AT114" s="17">
        <v>867611</v>
      </c>
      <c r="AU114" s="17">
        <v>433774</v>
      </c>
      <c r="AV114" s="17">
        <v>428140</v>
      </c>
      <c r="AW114" s="17">
        <v>1427896</v>
      </c>
      <c r="AX114" s="17">
        <v>939705</v>
      </c>
      <c r="AY114" s="17">
        <v>1844149</v>
      </c>
      <c r="AZ114" s="17">
        <v>777309</v>
      </c>
      <c r="BA114" s="17">
        <v>3861442</v>
      </c>
      <c r="BB114" s="17">
        <v>474966</v>
      </c>
      <c r="BC114" s="17">
        <v>195860</v>
      </c>
      <c r="BD114" s="17">
        <v>284704</v>
      </c>
      <c r="BE114" s="17">
        <v>279525</v>
      </c>
      <c r="BF114" s="17">
        <v>6563966</v>
      </c>
      <c r="BG114" s="17">
        <v>490312</v>
      </c>
      <c r="BH114" s="17">
        <v>785636</v>
      </c>
      <c r="BI114" s="17">
        <v>259181</v>
      </c>
      <c r="BJ114" s="17">
        <v>265385</v>
      </c>
      <c r="BK114" s="17">
        <v>511076</v>
      </c>
      <c r="BL114" s="17">
        <v>588083</v>
      </c>
      <c r="BM114" s="17">
        <v>20013631</v>
      </c>
      <c r="BN114" s="17">
        <v>29971880</v>
      </c>
      <c r="BO114" s="17">
        <v>5632119</v>
      </c>
      <c r="BP114" s="17">
        <f t="shared" si="1"/>
        <v>776517570</v>
      </c>
    </row>
    <row r="115" spans="1:68">
      <c r="A115" s="6"/>
      <c r="B115" s="6"/>
      <c r="C115" s="6"/>
      <c r="D115" s="6"/>
      <c r="E115" s="15" t="s">
        <v>173</v>
      </c>
      <c r="F115" s="16"/>
      <c r="G115" s="26" t="s">
        <v>229</v>
      </c>
      <c r="H115" s="17">
        <v>2845727</v>
      </c>
      <c r="I115" s="17">
        <v>2152473</v>
      </c>
      <c r="J115" s="17">
        <v>149431</v>
      </c>
      <c r="K115" s="17">
        <v>32409766</v>
      </c>
      <c r="L115" s="17">
        <v>2750440</v>
      </c>
      <c r="M115" s="17">
        <v>3727726</v>
      </c>
      <c r="N115" s="17">
        <v>1677368</v>
      </c>
      <c r="O115" s="17">
        <v>370227</v>
      </c>
      <c r="P115" s="17">
        <v>237821</v>
      </c>
      <c r="Q115" s="17">
        <v>4614415</v>
      </c>
      <c r="R115" s="17">
        <v>285595</v>
      </c>
      <c r="S115" s="17">
        <v>288925</v>
      </c>
      <c r="T115" s="17">
        <v>16475837</v>
      </c>
      <c r="U115" s="17">
        <v>13545</v>
      </c>
      <c r="V115" s="17">
        <v>907284</v>
      </c>
      <c r="W115" s="17">
        <v>6043312</v>
      </c>
      <c r="X115" s="17">
        <v>3507957</v>
      </c>
      <c r="Y115" s="17">
        <v>5512753</v>
      </c>
      <c r="Z115" s="17">
        <v>1361677</v>
      </c>
      <c r="AA115" s="17">
        <v>4823455</v>
      </c>
      <c r="AB115" s="17">
        <v>353479</v>
      </c>
      <c r="AC115" s="17">
        <v>7289730</v>
      </c>
      <c r="AD115" s="17">
        <v>9237248</v>
      </c>
      <c r="AE115" s="17">
        <v>110073</v>
      </c>
      <c r="AF115" s="17">
        <v>75759</v>
      </c>
      <c r="AG115" s="17">
        <v>523222</v>
      </c>
      <c r="AH115" s="17">
        <v>305909</v>
      </c>
      <c r="AI115" s="17">
        <v>7519</v>
      </c>
      <c r="AJ115" s="17">
        <v>60819</v>
      </c>
      <c r="AK115" s="17">
        <v>70328</v>
      </c>
      <c r="AL115" s="17"/>
      <c r="AM115" s="17">
        <v>336209</v>
      </c>
      <c r="AN115" s="17">
        <v>938240</v>
      </c>
      <c r="AO115" s="17">
        <v>828449</v>
      </c>
      <c r="AP115" s="17">
        <v>230999</v>
      </c>
      <c r="AQ115" s="17">
        <v>219717</v>
      </c>
      <c r="AR115" s="17">
        <v>986253</v>
      </c>
      <c r="AS115" s="17">
        <v>28</v>
      </c>
      <c r="AT115" s="17">
        <v>9494</v>
      </c>
      <c r="AU115" s="17">
        <v>44241</v>
      </c>
      <c r="AV115" s="17">
        <v>304989</v>
      </c>
      <c r="AW115" s="17">
        <v>491746</v>
      </c>
      <c r="AX115" s="17">
        <v>273248</v>
      </c>
      <c r="AY115" s="17">
        <v>137646</v>
      </c>
      <c r="AZ115" s="17">
        <v>621408</v>
      </c>
      <c r="BA115" s="17">
        <v>3697200</v>
      </c>
      <c r="BB115" s="17">
        <v>204736</v>
      </c>
      <c r="BC115" s="17">
        <v>90485</v>
      </c>
      <c r="BD115" s="17">
        <v>30212</v>
      </c>
      <c r="BE115" s="17">
        <v>1082</v>
      </c>
      <c r="BF115" s="17">
        <v>1228704</v>
      </c>
      <c r="BG115" s="17">
        <v>228459</v>
      </c>
      <c r="BH115" s="17">
        <v>155128</v>
      </c>
      <c r="BI115" s="17">
        <v>190341</v>
      </c>
      <c r="BJ115" s="17">
        <v>146667</v>
      </c>
      <c r="BK115" s="17">
        <v>136714</v>
      </c>
      <c r="BL115" s="17"/>
      <c r="BM115" s="17">
        <v>8984053</v>
      </c>
      <c r="BN115" s="17">
        <v>12231483</v>
      </c>
      <c r="BO115" s="17">
        <v>348565</v>
      </c>
      <c r="BP115" s="17">
        <f t="shared" si="1"/>
        <v>141286316</v>
      </c>
    </row>
    <row r="116" spans="1:68">
      <c r="A116" s="6"/>
      <c r="B116" s="6"/>
      <c r="C116" s="6"/>
      <c r="D116" s="6"/>
      <c r="E116" s="15" t="s">
        <v>174</v>
      </c>
      <c r="F116" s="16"/>
      <c r="G116" s="26" t="s">
        <v>229</v>
      </c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  <c r="BA116" s="17"/>
      <c r="BB116" s="17"/>
      <c r="BC116" s="17"/>
      <c r="BD116" s="17"/>
      <c r="BE116" s="17"/>
      <c r="BF116" s="17"/>
      <c r="BG116" s="17"/>
      <c r="BH116" s="17"/>
      <c r="BI116" s="17"/>
      <c r="BJ116" s="17"/>
      <c r="BK116" s="17"/>
      <c r="BL116" s="17"/>
      <c r="BM116" s="17"/>
      <c r="BN116" s="17"/>
      <c r="BO116" s="17"/>
      <c r="BP116" s="17">
        <f t="shared" si="1"/>
        <v>0</v>
      </c>
    </row>
    <row r="117" spans="1:68">
      <c r="A117" s="6"/>
      <c r="B117" s="6"/>
      <c r="C117" s="6"/>
      <c r="D117" s="6"/>
      <c r="E117" s="15" t="s">
        <v>175</v>
      </c>
      <c r="F117" s="16"/>
      <c r="G117" s="26" t="s">
        <v>229</v>
      </c>
      <c r="H117" s="17">
        <v>1561545565</v>
      </c>
      <c r="I117" s="17">
        <v>1883773977</v>
      </c>
      <c r="J117" s="17">
        <v>397451621</v>
      </c>
      <c r="K117" s="17">
        <v>12489032581</v>
      </c>
      <c r="L117" s="17">
        <v>1373762707</v>
      </c>
      <c r="M117" s="17">
        <v>967447467</v>
      </c>
      <c r="N117" s="17">
        <v>1559995861</v>
      </c>
      <c r="O117" s="17">
        <v>279863665</v>
      </c>
      <c r="P117" s="17">
        <v>222278456</v>
      </c>
      <c r="Q117" s="17">
        <v>5423342328</v>
      </c>
      <c r="R117" s="17">
        <v>3241486983</v>
      </c>
      <c r="S117" s="17">
        <v>178400332</v>
      </c>
      <c r="T117" s="17">
        <v>22392556350</v>
      </c>
      <c r="U117" s="17">
        <v>241863132</v>
      </c>
      <c r="V117" s="17">
        <v>34315832302</v>
      </c>
      <c r="W117" s="17">
        <v>3933095722</v>
      </c>
      <c r="X117" s="17">
        <v>2050662283</v>
      </c>
      <c r="Y117" s="17">
        <v>2677265212</v>
      </c>
      <c r="Z117" s="17">
        <v>1165487504</v>
      </c>
      <c r="AA117" s="17">
        <v>2799621515</v>
      </c>
      <c r="AB117" s="17">
        <v>1402478893</v>
      </c>
      <c r="AC117" s="17">
        <v>7556744777</v>
      </c>
      <c r="AD117" s="17">
        <v>2121164088</v>
      </c>
      <c r="AE117" s="17">
        <v>117399951</v>
      </c>
      <c r="AF117" s="17">
        <v>35891762</v>
      </c>
      <c r="AG117" s="17">
        <v>235566999</v>
      </c>
      <c r="AH117" s="17">
        <v>85589952</v>
      </c>
      <c r="AI117" s="17">
        <v>107000382</v>
      </c>
      <c r="AJ117" s="17">
        <v>77168835</v>
      </c>
      <c r="AK117" s="17">
        <v>135928777</v>
      </c>
      <c r="AL117" s="17">
        <v>373831727</v>
      </c>
      <c r="AM117" s="17">
        <v>249051289</v>
      </c>
      <c r="AN117" s="17">
        <v>183939648</v>
      </c>
      <c r="AO117" s="17">
        <v>258593503</v>
      </c>
      <c r="AP117" s="17">
        <v>58023175</v>
      </c>
      <c r="AQ117" s="17">
        <v>255416960</v>
      </c>
      <c r="AR117" s="17">
        <v>515814485</v>
      </c>
      <c r="AS117" s="17">
        <v>90510194</v>
      </c>
      <c r="AT117" s="17">
        <v>107347742</v>
      </c>
      <c r="AU117" s="17">
        <v>46898655</v>
      </c>
      <c r="AV117" s="17">
        <v>52865695</v>
      </c>
      <c r="AW117" s="17">
        <v>293518058</v>
      </c>
      <c r="AX117" s="17">
        <v>287747177</v>
      </c>
      <c r="AY117" s="17">
        <v>115578277</v>
      </c>
      <c r="AZ117" s="17">
        <v>181521270</v>
      </c>
      <c r="BA117" s="17">
        <v>956388264</v>
      </c>
      <c r="BB117" s="17">
        <v>76340544</v>
      </c>
      <c r="BC117" s="17">
        <v>75690143</v>
      </c>
      <c r="BD117" s="17">
        <v>68552339</v>
      </c>
      <c r="BE117" s="17">
        <v>27121159</v>
      </c>
      <c r="BF117" s="17">
        <v>1775247278</v>
      </c>
      <c r="BG117" s="17">
        <v>57592327</v>
      </c>
      <c r="BH117" s="17">
        <v>285866265</v>
      </c>
      <c r="BI117" s="17">
        <v>24794637</v>
      </c>
      <c r="BJ117" s="17">
        <v>48434858</v>
      </c>
      <c r="BK117" s="17">
        <v>199178703</v>
      </c>
      <c r="BL117" s="17">
        <v>82188931</v>
      </c>
      <c r="BM117" s="17">
        <v>6929752380</v>
      </c>
      <c r="BN117" s="17">
        <v>7036450889</v>
      </c>
      <c r="BO117" s="17">
        <v>4254360910</v>
      </c>
      <c r="BP117" s="17">
        <f t="shared" si="1"/>
        <v>135998317461</v>
      </c>
    </row>
    <row r="118" spans="1:68">
      <c r="A118" s="6"/>
      <c r="B118" s="6"/>
      <c r="C118" s="6"/>
      <c r="D118" s="6"/>
      <c r="E118" s="19"/>
      <c r="F118" s="23"/>
      <c r="G118" s="27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  <c r="BE118" s="20"/>
      <c r="BF118" s="20"/>
      <c r="BG118" s="20"/>
      <c r="BH118" s="20"/>
      <c r="BI118" s="20"/>
      <c r="BJ118" s="20"/>
      <c r="BK118" s="20"/>
      <c r="BL118" s="20"/>
      <c r="BM118" s="20"/>
      <c r="BN118" s="20"/>
      <c r="BO118" s="20"/>
      <c r="BP118" s="17"/>
    </row>
    <row r="119" spans="1:68" ht="14.5">
      <c r="A119" s="25"/>
      <c r="B119" s="6"/>
      <c r="C119" s="6"/>
      <c r="D119" s="6"/>
      <c r="E119" s="15" t="s">
        <v>176</v>
      </c>
      <c r="F119" s="16"/>
      <c r="G119" s="26" t="s">
        <v>229</v>
      </c>
      <c r="H119" s="17">
        <v>117146726</v>
      </c>
      <c r="I119" s="17">
        <v>162002844</v>
      </c>
      <c r="J119" s="17">
        <v>32555232</v>
      </c>
      <c r="K119" s="17">
        <v>1192772902</v>
      </c>
      <c r="L119" s="17">
        <v>118294753</v>
      </c>
      <c r="M119" s="17">
        <v>98239377</v>
      </c>
      <c r="N119" s="17">
        <v>149614689</v>
      </c>
      <c r="O119" s="17">
        <v>23398248</v>
      </c>
      <c r="P119" s="17">
        <v>18541421</v>
      </c>
      <c r="Q119" s="17">
        <v>599945823</v>
      </c>
      <c r="R119" s="17">
        <v>196201017</v>
      </c>
      <c r="S119" s="17">
        <v>21610613</v>
      </c>
      <c r="T119" s="17">
        <v>1737009140</v>
      </c>
      <c r="U119" s="17">
        <v>30749687</v>
      </c>
      <c r="V119" s="17">
        <v>2973183436</v>
      </c>
      <c r="W119" s="17">
        <v>448426712</v>
      </c>
      <c r="X119" s="17">
        <v>145710178</v>
      </c>
      <c r="Y119" s="17">
        <v>253516410</v>
      </c>
      <c r="Z119" s="17">
        <v>63156950</v>
      </c>
      <c r="AA119" s="17">
        <v>209385431</v>
      </c>
      <c r="AB119" s="17">
        <v>138511844</v>
      </c>
      <c r="AC119" s="17">
        <v>467369152</v>
      </c>
      <c r="AD119" s="17">
        <v>226412349</v>
      </c>
      <c r="AE119" s="17">
        <v>12222777</v>
      </c>
      <c r="AF119" s="17">
        <v>3925201</v>
      </c>
      <c r="AG119" s="17">
        <v>25152028</v>
      </c>
      <c r="AH119" s="17">
        <v>9143640</v>
      </c>
      <c r="AI119" s="17">
        <v>7596963</v>
      </c>
      <c r="AJ119" s="17">
        <v>7827252</v>
      </c>
      <c r="AK119" s="17">
        <v>19995795</v>
      </c>
      <c r="AL119" s="17">
        <v>26581887</v>
      </c>
      <c r="AM119" s="17">
        <v>25590642</v>
      </c>
      <c r="AN119" s="17">
        <v>25023147</v>
      </c>
      <c r="AO119" s="17">
        <v>38544752</v>
      </c>
      <c r="AP119" s="17">
        <v>9667762</v>
      </c>
      <c r="AQ119" s="17">
        <v>21463314</v>
      </c>
      <c r="AR119" s="17">
        <v>52554687</v>
      </c>
      <c r="AS119" s="17">
        <v>12443268</v>
      </c>
      <c r="AT119" s="17">
        <v>11540474</v>
      </c>
      <c r="AU119" s="17">
        <v>8353947</v>
      </c>
      <c r="AV119" s="17">
        <v>9266264</v>
      </c>
      <c r="AW119" s="17">
        <v>37504212</v>
      </c>
      <c r="AX119" s="17">
        <v>33759980</v>
      </c>
      <c r="AY119" s="17">
        <v>10161380</v>
      </c>
      <c r="AZ119" s="17">
        <v>10314717</v>
      </c>
      <c r="BA119" s="17">
        <v>76748955</v>
      </c>
      <c r="BB119" s="17">
        <v>10433176</v>
      </c>
      <c r="BC119" s="17">
        <v>11614462</v>
      </c>
      <c r="BD119" s="17">
        <v>9509249</v>
      </c>
      <c r="BE119" s="17">
        <v>3979799</v>
      </c>
      <c r="BF119" s="17">
        <v>131803024</v>
      </c>
      <c r="BG119" s="17">
        <v>4679285</v>
      </c>
      <c r="BH119" s="17">
        <v>21904004</v>
      </c>
      <c r="BI119" s="17">
        <v>2891088</v>
      </c>
      <c r="BJ119" s="17">
        <v>4284376</v>
      </c>
      <c r="BK119" s="17">
        <v>14815750</v>
      </c>
      <c r="BL119" s="17">
        <v>9148837</v>
      </c>
      <c r="BM119" s="17">
        <v>653157646</v>
      </c>
      <c r="BN119" s="17">
        <v>578344499</v>
      </c>
      <c r="BO119" s="17">
        <v>403885389</v>
      </c>
      <c r="BP119" s="17">
        <f t="shared" si="1"/>
        <v>11779588562</v>
      </c>
    </row>
    <row r="120" spans="1:68" ht="14.5">
      <c r="A120" s="25"/>
      <c r="B120" s="6"/>
      <c r="C120" s="6"/>
      <c r="D120" s="6"/>
      <c r="E120" s="15" t="s">
        <v>177</v>
      </c>
      <c r="F120" s="16"/>
      <c r="G120" s="26" t="s">
        <v>229</v>
      </c>
      <c r="H120" s="17">
        <v>24448390</v>
      </c>
      <c r="I120" s="17">
        <v>57118078</v>
      </c>
      <c r="J120" s="17">
        <v>2147072</v>
      </c>
      <c r="K120" s="17">
        <v>167659413</v>
      </c>
      <c r="L120" s="17">
        <v>44913651</v>
      </c>
      <c r="M120" s="17">
        <v>15542162</v>
      </c>
      <c r="N120" s="17">
        <v>27117484</v>
      </c>
      <c r="O120" s="17">
        <v>4126552</v>
      </c>
      <c r="P120" s="17">
        <v>2390154</v>
      </c>
      <c r="Q120" s="17">
        <v>213789000</v>
      </c>
      <c r="R120" s="17">
        <v>100510848</v>
      </c>
      <c r="S120" s="17">
        <v>3447636</v>
      </c>
      <c r="T120" s="17">
        <v>759065196</v>
      </c>
      <c r="U120" s="17">
        <v>5752772</v>
      </c>
      <c r="V120" s="17">
        <v>2830627652</v>
      </c>
      <c r="W120" s="17">
        <v>53892768</v>
      </c>
      <c r="X120" s="17">
        <v>60910545</v>
      </c>
      <c r="Y120" s="17">
        <v>129964800</v>
      </c>
      <c r="Z120" s="17">
        <v>9910276</v>
      </c>
      <c r="AA120" s="17">
        <v>43507920</v>
      </c>
      <c r="AB120" s="17">
        <v>108197699</v>
      </c>
      <c r="AC120" s="17">
        <v>95299330</v>
      </c>
      <c r="AD120" s="17">
        <v>48077361</v>
      </c>
      <c r="AE120" s="17">
        <v>538285</v>
      </c>
      <c r="AF120" s="17">
        <v>938401</v>
      </c>
      <c r="AG120" s="17">
        <v>479095</v>
      </c>
      <c r="AH120" s="17">
        <v>643538</v>
      </c>
      <c r="AI120" s="17">
        <v>3256278</v>
      </c>
      <c r="AJ120" s="17">
        <v>624843</v>
      </c>
      <c r="AK120" s="17">
        <v>7057543</v>
      </c>
      <c r="AL120" s="17">
        <v>11497310</v>
      </c>
      <c r="AM120" s="17">
        <v>2164682</v>
      </c>
      <c r="AN120" s="17">
        <v>3976036</v>
      </c>
      <c r="AO120" s="17">
        <v>1032458</v>
      </c>
      <c r="AP120" s="17">
        <v>455213</v>
      </c>
      <c r="AQ120" s="17">
        <v>525815</v>
      </c>
      <c r="AR120" s="17">
        <v>13322961</v>
      </c>
      <c r="AS120" s="17">
        <v>3004700</v>
      </c>
      <c r="AT120" s="17">
        <v>1830530</v>
      </c>
      <c r="AU120" s="17">
        <v>1542677</v>
      </c>
      <c r="AV120" s="17">
        <v>144369</v>
      </c>
      <c r="AW120" s="17">
        <v>450750</v>
      </c>
      <c r="AX120" s="17">
        <v>912198</v>
      </c>
      <c r="AY120" s="17">
        <v>5341628</v>
      </c>
      <c r="AZ120" s="17">
        <v>359338</v>
      </c>
      <c r="BA120" s="17">
        <v>7761494</v>
      </c>
      <c r="BB120" s="17">
        <v>123745</v>
      </c>
      <c r="BC120" s="17">
        <v>210590</v>
      </c>
      <c r="BD120" s="17">
        <v>3384952</v>
      </c>
      <c r="BE120" s="17">
        <v>1376711</v>
      </c>
      <c r="BF120" s="17">
        <v>61723415</v>
      </c>
      <c r="BG120" s="17">
        <v>898375</v>
      </c>
      <c r="BH120" s="17">
        <v>573839</v>
      </c>
      <c r="BI120" s="17">
        <v>465640</v>
      </c>
      <c r="BJ120" s="17">
        <v>200133</v>
      </c>
      <c r="BK120" s="17">
        <v>555147</v>
      </c>
      <c r="BL120" s="17">
        <v>2540788</v>
      </c>
      <c r="BM120" s="17">
        <v>211677966</v>
      </c>
      <c r="BN120" s="17">
        <v>222508419</v>
      </c>
      <c r="BO120" s="17">
        <v>365903576</v>
      </c>
      <c r="BP120" s="17">
        <f t="shared" si="1"/>
        <v>5748420197</v>
      </c>
    </row>
    <row r="121" spans="1:68" ht="14.5">
      <c r="A121" s="25"/>
      <c r="B121" s="6"/>
      <c r="C121" s="6"/>
      <c r="D121" s="6"/>
      <c r="E121" s="15" t="s">
        <v>178</v>
      </c>
      <c r="F121" s="16"/>
      <c r="G121" s="26" t="s">
        <v>229</v>
      </c>
      <c r="H121" s="17">
        <v>24448390</v>
      </c>
      <c r="I121" s="17">
        <v>57118078</v>
      </c>
      <c r="J121" s="17">
        <v>2147072</v>
      </c>
      <c r="K121" s="17">
        <v>167659413</v>
      </c>
      <c r="L121" s="17">
        <v>44913651</v>
      </c>
      <c r="M121" s="17">
        <v>15542162</v>
      </c>
      <c r="N121" s="17">
        <v>27117484</v>
      </c>
      <c r="O121" s="17">
        <v>4126552</v>
      </c>
      <c r="P121" s="17">
        <v>2390154</v>
      </c>
      <c r="Q121" s="17">
        <v>213690353</v>
      </c>
      <c r="R121" s="17">
        <v>100510848</v>
      </c>
      <c r="S121" s="17">
        <v>3447636</v>
      </c>
      <c r="T121" s="17">
        <v>759065196</v>
      </c>
      <c r="U121" s="17">
        <v>5752772</v>
      </c>
      <c r="V121" s="17">
        <v>2830627652</v>
      </c>
      <c r="W121" s="17">
        <v>53892768</v>
      </c>
      <c r="X121" s="17">
        <v>60910545</v>
      </c>
      <c r="Y121" s="17">
        <v>129964800</v>
      </c>
      <c r="Z121" s="17">
        <v>9910276</v>
      </c>
      <c r="AA121" s="17">
        <v>43507920</v>
      </c>
      <c r="AB121" s="17">
        <v>108197699</v>
      </c>
      <c r="AC121" s="17">
        <v>95299330</v>
      </c>
      <c r="AD121" s="17">
        <v>48077361</v>
      </c>
      <c r="AE121" s="17">
        <v>538285</v>
      </c>
      <c r="AF121" s="17">
        <v>938401</v>
      </c>
      <c r="AG121" s="17">
        <v>479095</v>
      </c>
      <c r="AH121" s="17">
        <v>643538</v>
      </c>
      <c r="AI121" s="17">
        <v>3256278</v>
      </c>
      <c r="AJ121" s="17">
        <v>624843</v>
      </c>
      <c r="AK121" s="17">
        <v>7057543</v>
      </c>
      <c r="AL121" s="17">
        <v>11497310</v>
      </c>
      <c r="AM121" s="17">
        <v>2164682</v>
      </c>
      <c r="AN121" s="17">
        <v>3976036</v>
      </c>
      <c r="AO121" s="17">
        <v>1032458</v>
      </c>
      <c r="AP121" s="17">
        <v>455213</v>
      </c>
      <c r="AQ121" s="17">
        <v>525815</v>
      </c>
      <c r="AR121" s="17">
        <v>13322961</v>
      </c>
      <c r="AS121" s="17">
        <v>3004700</v>
      </c>
      <c r="AT121" s="17">
        <v>1830530</v>
      </c>
      <c r="AU121" s="17">
        <v>1542677</v>
      </c>
      <c r="AV121" s="17">
        <v>144369</v>
      </c>
      <c r="AW121" s="17">
        <v>450750</v>
      </c>
      <c r="AX121" s="17">
        <v>912198</v>
      </c>
      <c r="AY121" s="17">
        <v>5341628</v>
      </c>
      <c r="AZ121" s="17">
        <v>359338</v>
      </c>
      <c r="BA121" s="17">
        <v>7761494</v>
      </c>
      <c r="BB121" s="17">
        <v>123745</v>
      </c>
      <c r="BC121" s="17">
        <v>210590</v>
      </c>
      <c r="BD121" s="17">
        <v>3384952</v>
      </c>
      <c r="BE121" s="17">
        <v>1376711</v>
      </c>
      <c r="BF121" s="17">
        <v>61723415</v>
      </c>
      <c r="BG121" s="17">
        <v>898375</v>
      </c>
      <c r="BH121" s="17">
        <v>573839</v>
      </c>
      <c r="BI121" s="17">
        <v>465640</v>
      </c>
      <c r="BJ121" s="17">
        <v>200133</v>
      </c>
      <c r="BK121" s="17">
        <v>555147</v>
      </c>
      <c r="BL121" s="17">
        <v>2540788</v>
      </c>
      <c r="BM121" s="17">
        <v>211677966</v>
      </c>
      <c r="BN121" s="17">
        <v>222508419</v>
      </c>
      <c r="BO121" s="17">
        <v>365903576</v>
      </c>
      <c r="BP121" s="17">
        <f t="shared" si="1"/>
        <v>5748321550</v>
      </c>
    </row>
    <row r="122" spans="1:68" ht="14.5">
      <c r="A122" s="25"/>
      <c r="B122" s="6"/>
      <c r="C122" s="6"/>
      <c r="D122" s="6"/>
      <c r="E122" s="15" t="s">
        <v>179</v>
      </c>
      <c r="F122" s="16"/>
      <c r="G122" s="26" t="s">
        <v>229</v>
      </c>
      <c r="H122" s="17"/>
      <c r="I122" s="17"/>
      <c r="J122" s="17"/>
      <c r="K122" s="17"/>
      <c r="L122" s="17"/>
      <c r="M122" s="17"/>
      <c r="N122" s="17"/>
      <c r="O122" s="17"/>
      <c r="P122" s="17"/>
      <c r="Q122" s="17">
        <v>98647</v>
      </c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  <c r="AX122" s="17"/>
      <c r="AY122" s="17"/>
      <c r="AZ122" s="17"/>
      <c r="BA122" s="17"/>
      <c r="BB122" s="17"/>
      <c r="BC122" s="17"/>
      <c r="BD122" s="17"/>
      <c r="BE122" s="17"/>
      <c r="BF122" s="17"/>
      <c r="BG122" s="17"/>
      <c r="BH122" s="17"/>
      <c r="BI122" s="17"/>
      <c r="BJ122" s="17"/>
      <c r="BK122" s="17"/>
      <c r="BL122" s="17"/>
      <c r="BM122" s="17"/>
      <c r="BN122" s="17"/>
      <c r="BO122" s="17"/>
      <c r="BP122" s="17">
        <f t="shared" si="1"/>
        <v>98647</v>
      </c>
    </row>
    <row r="123" spans="1:68" ht="14.5">
      <c r="A123" s="25"/>
      <c r="B123" s="6"/>
      <c r="C123" s="6"/>
      <c r="D123" s="6"/>
      <c r="E123" s="15" t="s">
        <v>180</v>
      </c>
      <c r="F123" s="16"/>
      <c r="G123" s="26" t="s">
        <v>229</v>
      </c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Y123" s="17"/>
      <c r="AZ123" s="17"/>
      <c r="BA123" s="17"/>
      <c r="BB123" s="17"/>
      <c r="BC123" s="17"/>
      <c r="BD123" s="17"/>
      <c r="BE123" s="17"/>
      <c r="BF123" s="17"/>
      <c r="BG123" s="17"/>
      <c r="BH123" s="17"/>
      <c r="BI123" s="17"/>
      <c r="BJ123" s="17"/>
      <c r="BK123" s="17"/>
      <c r="BL123" s="17"/>
      <c r="BM123" s="17"/>
      <c r="BN123" s="17"/>
      <c r="BO123" s="17"/>
      <c r="BP123" s="17">
        <f t="shared" si="1"/>
        <v>0</v>
      </c>
    </row>
    <row r="124" spans="1:68" ht="14.5">
      <c r="A124" s="25"/>
      <c r="B124" s="6"/>
      <c r="C124" s="6"/>
      <c r="D124" s="6"/>
      <c r="E124" s="15" t="s">
        <v>181</v>
      </c>
      <c r="F124" s="16"/>
      <c r="G124" s="26" t="s">
        <v>229</v>
      </c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  <c r="AX124" s="17"/>
      <c r="AY124" s="17"/>
      <c r="AZ124" s="17"/>
      <c r="BA124" s="17"/>
      <c r="BB124" s="17"/>
      <c r="BC124" s="17"/>
      <c r="BD124" s="17"/>
      <c r="BE124" s="17"/>
      <c r="BF124" s="17"/>
      <c r="BG124" s="17"/>
      <c r="BH124" s="17"/>
      <c r="BI124" s="17"/>
      <c r="BJ124" s="17"/>
      <c r="BK124" s="17"/>
      <c r="BL124" s="17"/>
      <c r="BM124" s="17"/>
      <c r="BN124" s="17"/>
      <c r="BO124" s="17"/>
      <c r="BP124" s="17">
        <f t="shared" si="1"/>
        <v>0</v>
      </c>
    </row>
    <row r="125" spans="1:68" ht="14.5">
      <c r="A125" s="25"/>
      <c r="B125" s="6"/>
      <c r="C125" s="6"/>
      <c r="D125" s="6"/>
      <c r="E125" s="15" t="s">
        <v>182</v>
      </c>
      <c r="F125" s="16"/>
      <c r="G125" s="26" t="s">
        <v>229</v>
      </c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  <c r="AX125" s="17"/>
      <c r="AY125" s="17"/>
      <c r="AZ125" s="17"/>
      <c r="BA125" s="17"/>
      <c r="BB125" s="17"/>
      <c r="BC125" s="17"/>
      <c r="BD125" s="17"/>
      <c r="BE125" s="17"/>
      <c r="BF125" s="17"/>
      <c r="BG125" s="17"/>
      <c r="BH125" s="17"/>
      <c r="BI125" s="17"/>
      <c r="BJ125" s="17"/>
      <c r="BK125" s="17"/>
      <c r="BL125" s="17"/>
      <c r="BM125" s="17"/>
      <c r="BN125" s="17"/>
      <c r="BO125" s="17"/>
      <c r="BP125" s="17">
        <f t="shared" si="1"/>
        <v>0</v>
      </c>
    </row>
    <row r="126" spans="1:68" ht="14.5">
      <c r="A126" s="25"/>
      <c r="B126" s="6"/>
      <c r="C126" s="6"/>
      <c r="D126" s="6"/>
      <c r="E126" s="15" t="s">
        <v>183</v>
      </c>
      <c r="F126" s="16"/>
      <c r="G126" s="26" t="s">
        <v>229</v>
      </c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  <c r="AY126" s="17"/>
      <c r="AZ126" s="17"/>
      <c r="BA126" s="17"/>
      <c r="BB126" s="17"/>
      <c r="BC126" s="17"/>
      <c r="BD126" s="17"/>
      <c r="BE126" s="17"/>
      <c r="BF126" s="17"/>
      <c r="BG126" s="17"/>
      <c r="BH126" s="17"/>
      <c r="BI126" s="17"/>
      <c r="BJ126" s="17"/>
      <c r="BK126" s="17"/>
      <c r="BL126" s="17"/>
      <c r="BM126" s="17"/>
      <c r="BN126" s="17"/>
      <c r="BO126" s="17"/>
      <c r="BP126" s="17">
        <f t="shared" si="1"/>
        <v>0</v>
      </c>
    </row>
    <row r="127" spans="1:68" ht="14.5">
      <c r="A127" s="25"/>
      <c r="B127" s="6"/>
      <c r="C127" s="6"/>
      <c r="D127" s="6"/>
      <c r="E127" s="15" t="s">
        <v>184</v>
      </c>
      <c r="F127" s="16"/>
      <c r="G127" s="26" t="s">
        <v>229</v>
      </c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  <c r="BA127" s="17"/>
      <c r="BB127" s="17"/>
      <c r="BC127" s="17"/>
      <c r="BD127" s="17"/>
      <c r="BE127" s="17"/>
      <c r="BF127" s="17"/>
      <c r="BG127" s="17"/>
      <c r="BH127" s="17"/>
      <c r="BI127" s="17"/>
      <c r="BJ127" s="17"/>
      <c r="BK127" s="17"/>
      <c r="BL127" s="17"/>
      <c r="BM127" s="17"/>
      <c r="BN127" s="17"/>
      <c r="BO127" s="17"/>
      <c r="BP127" s="17">
        <f t="shared" si="1"/>
        <v>0</v>
      </c>
    </row>
    <row r="128" spans="1:68" ht="14.5">
      <c r="A128" s="25"/>
      <c r="B128" s="6"/>
      <c r="C128" s="6"/>
      <c r="D128" s="6"/>
      <c r="E128" s="15" t="s">
        <v>185</v>
      </c>
      <c r="F128" s="16"/>
      <c r="G128" s="26" t="s">
        <v>229</v>
      </c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  <c r="BA128" s="17"/>
      <c r="BB128" s="17"/>
      <c r="BC128" s="17"/>
      <c r="BD128" s="17"/>
      <c r="BE128" s="17"/>
      <c r="BF128" s="17"/>
      <c r="BG128" s="17"/>
      <c r="BH128" s="17"/>
      <c r="BI128" s="17"/>
      <c r="BJ128" s="17"/>
      <c r="BK128" s="17"/>
      <c r="BL128" s="17"/>
      <c r="BM128" s="17"/>
      <c r="BN128" s="17"/>
      <c r="BO128" s="17"/>
      <c r="BP128" s="17">
        <f t="shared" si="1"/>
        <v>0</v>
      </c>
    </row>
    <row r="129" spans="1:68" ht="14.5">
      <c r="A129" s="25"/>
      <c r="B129" s="6"/>
      <c r="C129" s="6"/>
      <c r="D129" s="6"/>
      <c r="E129" s="15" t="s">
        <v>186</v>
      </c>
      <c r="F129" s="16"/>
      <c r="G129" s="26" t="s">
        <v>229</v>
      </c>
      <c r="H129" s="17">
        <v>81685316</v>
      </c>
      <c r="I129" s="17">
        <v>94574970</v>
      </c>
      <c r="J129" s="17">
        <v>27909854</v>
      </c>
      <c r="K129" s="17">
        <v>1009240006</v>
      </c>
      <c r="L129" s="17">
        <v>8994003</v>
      </c>
      <c r="M129" s="17">
        <v>69692006</v>
      </c>
      <c r="N129" s="17">
        <v>115832997</v>
      </c>
      <c r="O129" s="17">
        <v>17881259</v>
      </c>
      <c r="P129" s="17">
        <v>14864420</v>
      </c>
      <c r="Q129" s="17">
        <v>349304647</v>
      </c>
      <c r="R129" s="17">
        <v>94089743</v>
      </c>
      <c r="S129" s="17">
        <v>18045371</v>
      </c>
      <c r="T129" s="17"/>
      <c r="U129" s="17">
        <v>24906155</v>
      </c>
      <c r="V129" s="17">
        <v>115197140</v>
      </c>
      <c r="W129" s="17">
        <v>373646514</v>
      </c>
      <c r="X129" s="17">
        <v>7763743</v>
      </c>
      <c r="Y129" s="17">
        <v>113992420</v>
      </c>
      <c r="Z129" s="17">
        <v>50133749</v>
      </c>
      <c r="AA129" s="17">
        <v>153454381</v>
      </c>
      <c r="AB129" s="17">
        <v>31341124</v>
      </c>
      <c r="AC129" s="17">
        <v>361555345</v>
      </c>
      <c r="AD129" s="17">
        <v>175055940</v>
      </c>
      <c r="AE129" s="17">
        <v>11505834</v>
      </c>
      <c r="AF129" s="17">
        <v>2607835</v>
      </c>
      <c r="AG129" s="17">
        <v>24424503</v>
      </c>
      <c r="AH129" s="17">
        <v>8371468</v>
      </c>
      <c r="AI129" s="17">
        <v>3833639</v>
      </c>
      <c r="AJ129" s="17">
        <v>7170096</v>
      </c>
      <c r="AK129" s="17">
        <v>12925473</v>
      </c>
      <c r="AL129" s="17">
        <v>12340102</v>
      </c>
      <c r="AM129" s="17">
        <v>23328592</v>
      </c>
      <c r="AN129" s="17">
        <v>19204762</v>
      </c>
      <c r="AO129" s="17">
        <v>36225604</v>
      </c>
      <c r="AP129" s="17">
        <v>631384</v>
      </c>
      <c r="AQ129" s="17">
        <v>18854596</v>
      </c>
      <c r="AR129" s="17">
        <v>39103940</v>
      </c>
      <c r="AS129" s="17">
        <v>9424842</v>
      </c>
      <c r="AT129" s="17">
        <v>9672027</v>
      </c>
      <c r="AU129" s="17">
        <v>6790028</v>
      </c>
      <c r="AV129" s="17">
        <v>8415866</v>
      </c>
      <c r="AW129" s="17">
        <v>36191573</v>
      </c>
      <c r="AX129" s="17">
        <v>29864700</v>
      </c>
      <c r="AY129" s="17">
        <v>4824413</v>
      </c>
      <c r="AZ129" s="17">
        <v>9373376</v>
      </c>
      <c r="BA129" s="17">
        <v>68015386</v>
      </c>
      <c r="BB129" s="17">
        <v>10184672</v>
      </c>
      <c r="BC129" s="17">
        <v>10732952</v>
      </c>
      <c r="BD129" s="17">
        <v>5492924</v>
      </c>
      <c r="BE129" s="17">
        <v>2594179</v>
      </c>
      <c r="BF129" s="17">
        <v>70203646</v>
      </c>
      <c r="BG129" s="17">
        <v>3969090</v>
      </c>
      <c r="BH129" s="17">
        <v>19452683</v>
      </c>
      <c r="BI129" s="17">
        <v>2415860</v>
      </c>
      <c r="BJ129" s="17">
        <v>3653720</v>
      </c>
      <c r="BK129" s="17">
        <v>13606952</v>
      </c>
      <c r="BL129" s="17">
        <v>6589299</v>
      </c>
      <c r="BM129" s="17">
        <v>415980055</v>
      </c>
      <c r="BN129" s="17">
        <v>352801219</v>
      </c>
      <c r="BO129" s="17">
        <v>28815828</v>
      </c>
      <c r="BP129" s="17">
        <f t="shared" si="1"/>
        <v>4658754221</v>
      </c>
    </row>
    <row r="130" spans="1:68" ht="14.5">
      <c r="A130" s="25"/>
      <c r="B130" s="6"/>
      <c r="C130" s="6"/>
      <c r="D130" s="6"/>
      <c r="E130" s="15" t="s">
        <v>187</v>
      </c>
      <c r="F130" s="16"/>
      <c r="G130" s="26" t="s">
        <v>229</v>
      </c>
      <c r="H130" s="17">
        <v>1483675</v>
      </c>
      <c r="I130" s="17">
        <v>3765708</v>
      </c>
      <c r="J130" s="17">
        <v>1614774</v>
      </c>
      <c r="K130" s="17"/>
      <c r="L130" s="17"/>
      <c r="M130" s="17">
        <v>8410487</v>
      </c>
      <c r="N130" s="17">
        <v>7505456</v>
      </c>
      <c r="O130" s="17">
        <v>830849</v>
      </c>
      <c r="P130" s="17">
        <v>721143</v>
      </c>
      <c r="Q130" s="17">
        <v>24306155</v>
      </c>
      <c r="R130" s="17">
        <v>1531285</v>
      </c>
      <c r="S130" s="17"/>
      <c r="T130" s="17"/>
      <c r="U130" s="17"/>
      <c r="V130" s="17">
        <v>39588877</v>
      </c>
      <c r="W130" s="17">
        <v>5860503</v>
      </c>
      <c r="X130" s="17">
        <v>9459930</v>
      </c>
      <c r="Y130" s="17">
        <v>5569349</v>
      </c>
      <c r="Z130" s="17">
        <v>1585588</v>
      </c>
      <c r="AA130" s="17">
        <v>3640970</v>
      </c>
      <c r="AB130" s="17">
        <v>1919315</v>
      </c>
      <c r="AC130" s="17">
        <v>10375632</v>
      </c>
      <c r="AD130" s="17">
        <v>2271659</v>
      </c>
      <c r="AE130" s="17"/>
      <c r="AF130" s="17">
        <v>368148</v>
      </c>
      <c r="AG130" s="17"/>
      <c r="AH130" s="17"/>
      <c r="AI130" s="17">
        <v>449152</v>
      </c>
      <c r="AJ130" s="17"/>
      <c r="AK130" s="17"/>
      <c r="AL130" s="17">
        <v>2611263</v>
      </c>
      <c r="AM130" s="17">
        <v>20727</v>
      </c>
      <c r="AN130" s="17">
        <v>1762329</v>
      </c>
      <c r="AO130" s="17">
        <v>752124</v>
      </c>
      <c r="AP130" s="17"/>
      <c r="AQ130" s="17"/>
      <c r="AR130" s="17"/>
      <c r="AS130" s="17"/>
      <c r="AT130" s="17"/>
      <c r="AU130" s="17"/>
      <c r="AV130" s="17"/>
      <c r="AW130" s="17"/>
      <c r="AX130" s="17">
        <v>2567630</v>
      </c>
      <c r="AY130" s="17"/>
      <c r="AZ130" s="17">
        <v>140461</v>
      </c>
      <c r="BA130" s="17"/>
      <c r="BB130" s="17"/>
      <c r="BC130" s="17">
        <v>527628</v>
      </c>
      <c r="BD130" s="17">
        <v>615150</v>
      </c>
      <c r="BE130" s="17"/>
      <c r="BF130" s="17">
        <v>2183122</v>
      </c>
      <c r="BG130" s="17"/>
      <c r="BH130" s="17">
        <v>1041401</v>
      </c>
      <c r="BI130" s="17"/>
      <c r="BJ130" s="17">
        <v>170196</v>
      </c>
      <c r="BK130" s="17">
        <v>443203</v>
      </c>
      <c r="BL130" s="17"/>
      <c r="BM130" s="17">
        <v>21984139</v>
      </c>
      <c r="BN130" s="17">
        <v>1807371</v>
      </c>
      <c r="BO130" s="17">
        <v>3702505</v>
      </c>
      <c r="BP130" s="17">
        <f t="shared" si="1"/>
        <v>171587904</v>
      </c>
    </row>
    <row r="131" spans="1:68" ht="14.5">
      <c r="A131" s="25"/>
      <c r="B131" s="6"/>
      <c r="C131" s="6"/>
      <c r="D131" s="6"/>
      <c r="E131" s="15" t="s">
        <v>188</v>
      </c>
      <c r="F131" s="16"/>
      <c r="G131" s="26" t="s">
        <v>229</v>
      </c>
      <c r="H131" s="17">
        <v>9234716</v>
      </c>
      <c r="I131" s="17">
        <v>4065434</v>
      </c>
      <c r="J131" s="17">
        <v>428784</v>
      </c>
      <c r="K131" s="17">
        <v>2152080</v>
      </c>
      <c r="L131" s="17">
        <v>62831030</v>
      </c>
      <c r="M131" s="17">
        <v>3619331</v>
      </c>
      <c r="N131" s="17">
        <v>-2906928</v>
      </c>
      <c r="O131" s="17">
        <v>413680</v>
      </c>
      <c r="P131" s="17">
        <v>258703</v>
      </c>
      <c r="Q131" s="17">
        <v>3459737</v>
      </c>
      <c r="R131" s="17"/>
      <c r="S131" s="17">
        <v>52566</v>
      </c>
      <c r="T131" s="17">
        <v>987508307</v>
      </c>
      <c r="U131" s="17">
        <v>-2</v>
      </c>
      <c r="V131" s="17">
        <v>10090679</v>
      </c>
      <c r="W131" s="17">
        <v>4930074</v>
      </c>
      <c r="X131" s="17">
        <v>65668440</v>
      </c>
      <c r="Y131" s="17">
        <v>1713875</v>
      </c>
      <c r="Z131" s="17">
        <v>423481</v>
      </c>
      <c r="AA131" s="17">
        <v>3755510</v>
      </c>
      <c r="AB131" s="17">
        <v>-3771403</v>
      </c>
      <c r="AC131" s="17">
        <v>-2561424</v>
      </c>
      <c r="AD131" s="17">
        <v>-5021792</v>
      </c>
      <c r="AE131" s="17"/>
      <c r="AF131" s="17">
        <v>-2</v>
      </c>
      <c r="AG131" s="17">
        <v>-116223</v>
      </c>
      <c r="AH131" s="17"/>
      <c r="AI131" s="17">
        <v>54275</v>
      </c>
      <c r="AJ131" s="17"/>
      <c r="AK131" s="17">
        <v>156</v>
      </c>
      <c r="AL131" s="17">
        <v>108403</v>
      </c>
      <c r="AM131" s="17">
        <v>-7867</v>
      </c>
      <c r="AN131" s="17">
        <v>-2</v>
      </c>
      <c r="AO131" s="17">
        <v>141132</v>
      </c>
      <c r="AP131" s="17">
        <v>8413118</v>
      </c>
      <c r="AQ131" s="17">
        <v>1866970</v>
      </c>
      <c r="AR131" s="17">
        <v>-2</v>
      </c>
      <c r="AS131" s="17">
        <v>-2</v>
      </c>
      <c r="AT131" s="17">
        <v>-2</v>
      </c>
      <c r="AU131" s="17">
        <v>155</v>
      </c>
      <c r="AV131" s="17">
        <v>608539</v>
      </c>
      <c r="AW131" s="17">
        <v>409884</v>
      </c>
      <c r="AX131" s="17">
        <v>-14316</v>
      </c>
      <c r="AY131" s="17">
        <v>-2</v>
      </c>
      <c r="AZ131" s="17">
        <v>232442</v>
      </c>
      <c r="BA131" s="17"/>
      <c r="BB131" s="17">
        <v>11874</v>
      </c>
      <c r="BC131" s="17">
        <v>34261</v>
      </c>
      <c r="BD131" s="17">
        <v>-2</v>
      </c>
      <c r="BE131" s="17">
        <v>-2</v>
      </c>
      <c r="BF131" s="17">
        <v>-2660294</v>
      </c>
      <c r="BG131" s="17">
        <v>-202411</v>
      </c>
      <c r="BH131" s="17">
        <v>594935</v>
      </c>
      <c r="BI131" s="17">
        <v>-2</v>
      </c>
      <c r="BJ131" s="17">
        <v>231740</v>
      </c>
      <c r="BK131" s="17">
        <v>29497</v>
      </c>
      <c r="BL131" s="17">
        <v>103</v>
      </c>
      <c r="BM131" s="17">
        <v>3804170</v>
      </c>
      <c r="BN131" s="17"/>
      <c r="BO131" s="17">
        <v>2826907</v>
      </c>
      <c r="BP131" s="17">
        <f t="shared" si="1"/>
        <v>1162712310</v>
      </c>
    </row>
    <row r="132" spans="1:68" ht="14.5">
      <c r="A132" s="25"/>
      <c r="B132" s="6"/>
      <c r="C132" s="6"/>
      <c r="D132" s="6"/>
      <c r="E132" s="15" t="s">
        <v>189</v>
      </c>
      <c r="F132" s="16"/>
      <c r="G132" s="26" t="s">
        <v>229</v>
      </c>
      <c r="H132" s="17">
        <v>-208582</v>
      </c>
      <c r="I132" s="17"/>
      <c r="J132" s="17"/>
      <c r="K132" s="17">
        <v>-817857</v>
      </c>
      <c r="L132" s="17"/>
      <c r="M132" s="17"/>
      <c r="N132" s="17"/>
      <c r="O132" s="17"/>
      <c r="P132" s="17"/>
      <c r="Q132" s="17">
        <v>-464850</v>
      </c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>
        <v>-26088</v>
      </c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  <c r="BA132" s="17"/>
      <c r="BB132" s="17"/>
      <c r="BC132" s="17"/>
      <c r="BD132" s="17"/>
      <c r="BE132" s="17"/>
      <c r="BF132" s="17"/>
      <c r="BG132" s="17"/>
      <c r="BH132" s="17"/>
      <c r="BI132" s="17"/>
      <c r="BJ132" s="17"/>
      <c r="BK132" s="17"/>
      <c r="BL132" s="17"/>
      <c r="BM132" s="17">
        <v>-9645792</v>
      </c>
      <c r="BN132" s="17"/>
      <c r="BO132" s="17"/>
      <c r="BP132" s="17">
        <f t="shared" si="1"/>
        <v>-11163169</v>
      </c>
    </row>
    <row r="133" spans="1:68" ht="14.5">
      <c r="A133" s="25"/>
      <c r="B133" s="6"/>
      <c r="C133" s="6"/>
      <c r="D133" s="6"/>
      <c r="E133" s="15" t="s">
        <v>190</v>
      </c>
      <c r="F133" s="16"/>
      <c r="G133" s="26" t="s">
        <v>229</v>
      </c>
      <c r="H133" s="17">
        <v>1648695</v>
      </c>
      <c r="I133" s="17">
        <v>3129811</v>
      </c>
      <c r="J133" s="17">
        <v>454747</v>
      </c>
      <c r="K133" s="17">
        <v>16631734</v>
      </c>
      <c r="L133" s="17">
        <v>2321220</v>
      </c>
      <c r="M133" s="17">
        <v>1219220</v>
      </c>
      <c r="N133" s="17">
        <v>2200412</v>
      </c>
      <c r="O133" s="17">
        <v>145909</v>
      </c>
      <c r="P133" s="17">
        <v>307002</v>
      </c>
      <c r="Q133" s="17">
        <v>13605064</v>
      </c>
      <c r="R133" s="17">
        <v>69141</v>
      </c>
      <c r="S133" s="17">
        <v>83212</v>
      </c>
      <c r="T133" s="17">
        <v>24751279</v>
      </c>
      <c r="U133" s="17">
        <v>125983</v>
      </c>
      <c r="V133" s="17">
        <v>14144146</v>
      </c>
      <c r="W133" s="17">
        <v>10096855</v>
      </c>
      <c r="X133" s="17">
        <v>1907520</v>
      </c>
      <c r="Y133" s="17">
        <v>3870000</v>
      </c>
      <c r="Z133" s="17">
        <v>1103855</v>
      </c>
      <c r="AA133" s="17">
        <v>5026652</v>
      </c>
      <c r="AB133" s="17">
        <v>825108</v>
      </c>
      <c r="AC133" s="17">
        <v>2700268</v>
      </c>
      <c r="AD133" s="17">
        <v>6055269</v>
      </c>
      <c r="AE133" s="17">
        <v>178658</v>
      </c>
      <c r="AF133" s="17">
        <v>15946</v>
      </c>
      <c r="AG133" s="17">
        <v>364654</v>
      </c>
      <c r="AH133" s="17">
        <v>128634</v>
      </c>
      <c r="AI133" s="17">
        <v>31257</v>
      </c>
      <c r="AJ133" s="17">
        <v>32313</v>
      </c>
      <c r="AK133" s="17">
        <v>89239</v>
      </c>
      <c r="AL133" s="17">
        <v>110239</v>
      </c>
      <c r="AM133" s="17">
        <v>84508</v>
      </c>
      <c r="AN133" s="17">
        <v>99768</v>
      </c>
      <c r="AO133" s="17">
        <v>393435</v>
      </c>
      <c r="AP133" s="17">
        <v>168047</v>
      </c>
      <c r="AQ133" s="17">
        <v>215934</v>
      </c>
      <c r="AR133" s="17">
        <v>214685</v>
      </c>
      <c r="AS133" s="17">
        <v>49834</v>
      </c>
      <c r="AT133" s="17">
        <v>45763</v>
      </c>
      <c r="AU133" s="17">
        <v>35183</v>
      </c>
      <c r="AV133" s="17">
        <v>97490</v>
      </c>
      <c r="AW133" s="17">
        <v>452004</v>
      </c>
      <c r="AX133" s="17">
        <v>429767</v>
      </c>
      <c r="AY133" s="17">
        <v>42530</v>
      </c>
      <c r="AZ133" s="17">
        <v>209100</v>
      </c>
      <c r="BA133" s="17">
        <v>972075</v>
      </c>
      <c r="BB133" s="17">
        <v>117118</v>
      </c>
      <c r="BC133" s="17">
        <v>110927</v>
      </c>
      <c r="BD133" s="17">
        <v>43118</v>
      </c>
      <c r="BE133" s="17">
        <v>15246</v>
      </c>
      <c r="BF133" s="17">
        <v>2105352</v>
      </c>
      <c r="BG133" s="17">
        <v>18277</v>
      </c>
      <c r="BH133" s="17">
        <v>241146</v>
      </c>
      <c r="BI133" s="17">
        <v>11364</v>
      </c>
      <c r="BJ133" s="17">
        <v>30588</v>
      </c>
      <c r="BK133" s="17">
        <v>180951</v>
      </c>
      <c r="BL133" s="17">
        <v>38745</v>
      </c>
      <c r="BM133" s="17">
        <v>14322736</v>
      </c>
      <c r="BN133" s="17">
        <v>5709631</v>
      </c>
      <c r="BO133" s="17">
        <v>2636574</v>
      </c>
      <c r="BP133" s="17">
        <f t="shared" si="1"/>
        <v>142465938</v>
      </c>
    </row>
    <row r="134" spans="1:68" ht="14.5">
      <c r="A134" s="25"/>
      <c r="B134" s="6"/>
      <c r="C134" s="6"/>
      <c r="D134" s="6"/>
      <c r="E134" s="15" t="s">
        <v>191</v>
      </c>
      <c r="F134" s="16"/>
      <c r="G134" s="26" t="s">
        <v>229</v>
      </c>
      <c r="H134" s="17">
        <v>-1145483</v>
      </c>
      <c r="I134" s="17">
        <v>-651156</v>
      </c>
      <c r="J134" s="17"/>
      <c r="K134" s="17">
        <v>-2092476</v>
      </c>
      <c r="L134" s="17">
        <v>-765151</v>
      </c>
      <c r="M134" s="17">
        <v>-243828</v>
      </c>
      <c r="N134" s="17">
        <v>-134733</v>
      </c>
      <c r="O134" s="17"/>
      <c r="P134" s="17"/>
      <c r="Q134" s="17">
        <v>-4053929</v>
      </c>
      <c r="R134" s="17"/>
      <c r="S134" s="17">
        <v>-18173</v>
      </c>
      <c r="T134" s="17">
        <v>-34315642</v>
      </c>
      <c r="U134" s="17">
        <v>-35222</v>
      </c>
      <c r="V134" s="17">
        <v>-36465058</v>
      </c>
      <c r="W134" s="17"/>
      <c r="X134" s="17"/>
      <c r="Y134" s="17">
        <v>-1594034</v>
      </c>
      <c r="Z134" s="17"/>
      <c r="AA134" s="17"/>
      <c r="AB134" s="17"/>
      <c r="AC134" s="17"/>
      <c r="AD134" s="17"/>
      <c r="AE134" s="17"/>
      <c r="AF134" s="17">
        <v>-5127</v>
      </c>
      <c r="AG134" s="17"/>
      <c r="AH134" s="17"/>
      <c r="AI134" s="17">
        <v>-27639</v>
      </c>
      <c r="AJ134" s="17"/>
      <c r="AK134" s="17">
        <v>-76617</v>
      </c>
      <c r="AL134" s="17">
        <v>-85431</v>
      </c>
      <c r="AM134" s="17"/>
      <c r="AN134" s="17">
        <v>-19746</v>
      </c>
      <c r="AO134" s="17"/>
      <c r="AP134" s="17"/>
      <c r="AQ134" s="17"/>
      <c r="AR134" s="17">
        <v>-86897</v>
      </c>
      <c r="AS134" s="17">
        <v>-36106</v>
      </c>
      <c r="AT134" s="17">
        <v>-7844</v>
      </c>
      <c r="AU134" s="17">
        <v>-14096</v>
      </c>
      <c r="AV134" s="17"/>
      <c r="AW134" s="17"/>
      <c r="AX134" s="17"/>
      <c r="AY134" s="17">
        <v>-47190</v>
      </c>
      <c r="AZ134" s="17"/>
      <c r="BA134" s="17"/>
      <c r="BB134" s="17">
        <v>-4234</v>
      </c>
      <c r="BC134" s="17">
        <v>-1896</v>
      </c>
      <c r="BD134" s="17">
        <v>-26894</v>
      </c>
      <c r="BE134" s="17">
        <v>-6335</v>
      </c>
      <c r="BF134" s="17">
        <v>-1752218</v>
      </c>
      <c r="BG134" s="17">
        <v>-4046</v>
      </c>
      <c r="BH134" s="17"/>
      <c r="BI134" s="17">
        <v>-1775</v>
      </c>
      <c r="BJ134" s="17">
        <v>-2001</v>
      </c>
      <c r="BK134" s="17"/>
      <c r="BL134" s="17">
        <v>-20097</v>
      </c>
      <c r="BM134" s="17">
        <v>-4965629</v>
      </c>
      <c r="BN134" s="17">
        <v>-4482141</v>
      </c>
      <c r="BO134" s="17"/>
      <c r="BP134" s="17">
        <f t="shared" si="1"/>
        <v>-93188844</v>
      </c>
    </row>
    <row r="135" spans="1:68" ht="14.5">
      <c r="A135" s="25"/>
      <c r="B135" s="6"/>
      <c r="C135" s="6"/>
      <c r="D135" s="6"/>
      <c r="E135" s="15" t="s">
        <v>192</v>
      </c>
      <c r="F135" s="16"/>
      <c r="G135" s="26" t="s">
        <v>229</v>
      </c>
      <c r="H135" s="17">
        <v>4439692</v>
      </c>
      <c r="I135" s="17">
        <v>-5573474</v>
      </c>
      <c r="J135" s="17">
        <v>2503078</v>
      </c>
      <c r="K135" s="17">
        <v>-5069624</v>
      </c>
      <c r="L135" s="17">
        <v>8952718</v>
      </c>
      <c r="M135" s="17">
        <v>4586380</v>
      </c>
      <c r="N135" s="17">
        <v>2845852</v>
      </c>
      <c r="O135" s="17">
        <v>901707</v>
      </c>
      <c r="P135" s="17">
        <v>6924495</v>
      </c>
      <c r="Q135" s="17">
        <v>14313252</v>
      </c>
      <c r="R135" s="17">
        <v>-6974374</v>
      </c>
      <c r="S135" s="17">
        <v>-45831</v>
      </c>
      <c r="T135" s="17">
        <v>-4287757</v>
      </c>
      <c r="U135" s="17">
        <v>-23786</v>
      </c>
      <c r="V135" s="17">
        <v>-5081684</v>
      </c>
      <c r="W135" s="17">
        <v>49757085</v>
      </c>
      <c r="X135" s="17">
        <v>2720776</v>
      </c>
      <c r="Y135" s="17">
        <v>22238198</v>
      </c>
      <c r="Z135" s="17">
        <v>7745843</v>
      </c>
      <c r="AA135" s="17">
        <v>6434193</v>
      </c>
      <c r="AB135" s="17">
        <v>6108928</v>
      </c>
      <c r="AC135" s="17">
        <v>1804142</v>
      </c>
      <c r="AD135" s="17">
        <v>3151695</v>
      </c>
      <c r="AE135" s="17">
        <v>550565</v>
      </c>
      <c r="AF135" s="17">
        <v>-4135</v>
      </c>
      <c r="AG135" s="17">
        <v>1410336</v>
      </c>
      <c r="AH135" s="17">
        <v>3859819</v>
      </c>
      <c r="AI135" s="17">
        <v>4525</v>
      </c>
      <c r="AJ135" s="17">
        <v>2238006</v>
      </c>
      <c r="AK135" s="17">
        <v>175</v>
      </c>
      <c r="AL135" s="17">
        <v>-40001</v>
      </c>
      <c r="AM135" s="17">
        <v>72033</v>
      </c>
      <c r="AN135" s="17">
        <v>166523</v>
      </c>
      <c r="AO135" s="17">
        <v>2747012</v>
      </c>
      <c r="AP135" s="17">
        <v>195258</v>
      </c>
      <c r="AQ135" s="17">
        <v>1382787</v>
      </c>
      <c r="AR135" s="17">
        <v>-198758</v>
      </c>
      <c r="AS135" s="17">
        <v>11995</v>
      </c>
      <c r="AT135" s="17">
        <v>-9825</v>
      </c>
      <c r="AU135" s="17">
        <v>-19166</v>
      </c>
      <c r="AV135" s="17">
        <v>764081</v>
      </c>
      <c r="AW135" s="17">
        <v>3701144</v>
      </c>
      <c r="AX135" s="17">
        <v>2233552</v>
      </c>
      <c r="AY135" s="17">
        <v>3297</v>
      </c>
      <c r="AZ135" s="17">
        <v>221966</v>
      </c>
      <c r="BA135" s="17">
        <v>4179939</v>
      </c>
      <c r="BB135" s="17">
        <v>665104</v>
      </c>
      <c r="BC135" s="17">
        <v>64730</v>
      </c>
      <c r="BD135" s="17">
        <v>-4677</v>
      </c>
      <c r="BE135" s="17">
        <v>615</v>
      </c>
      <c r="BF135" s="17">
        <v>5343175</v>
      </c>
      <c r="BG135" s="17">
        <v>2579</v>
      </c>
      <c r="BH135" s="17">
        <v>1896792</v>
      </c>
      <c r="BI135" s="17">
        <v>-3083</v>
      </c>
      <c r="BJ135" s="17">
        <v>406686</v>
      </c>
      <c r="BK135" s="17">
        <v>-11719</v>
      </c>
      <c r="BL135" s="17">
        <v>-42995</v>
      </c>
      <c r="BM135" s="17">
        <v>51050672</v>
      </c>
      <c r="BN135" s="17">
        <v>27840605</v>
      </c>
      <c r="BO135" s="17">
        <v>-4663169</v>
      </c>
      <c r="BP135" s="17">
        <f t="shared" si="1"/>
        <v>224387947</v>
      </c>
    </row>
    <row r="136" spans="1:68" ht="14.5">
      <c r="A136" s="25"/>
      <c r="B136" s="6"/>
      <c r="C136" s="6"/>
      <c r="D136" s="6"/>
      <c r="E136" s="15" t="s">
        <v>193</v>
      </c>
      <c r="F136" s="16"/>
      <c r="G136" s="26" t="s">
        <v>229</v>
      </c>
      <c r="H136" s="17">
        <v>-8987459</v>
      </c>
      <c r="I136" s="17">
        <v>-4403419</v>
      </c>
      <c r="J136" s="17">
        <v>1056751</v>
      </c>
      <c r="K136" s="17">
        <v>22288295</v>
      </c>
      <c r="L136" s="17">
        <v>1610844</v>
      </c>
      <c r="M136" s="17">
        <v>115969</v>
      </c>
      <c r="N136" s="17">
        <v>1033165</v>
      </c>
      <c r="O136" s="17">
        <v>608644</v>
      </c>
      <c r="P136" s="17">
        <v>43103</v>
      </c>
      <c r="Q136" s="17">
        <v>6497473</v>
      </c>
      <c r="R136" s="17">
        <v>-1208461</v>
      </c>
      <c r="S136" s="17">
        <v>-45831</v>
      </c>
      <c r="T136" s="17">
        <v>17626727</v>
      </c>
      <c r="U136" s="17">
        <v>-23786</v>
      </c>
      <c r="V136" s="17">
        <v>-822616</v>
      </c>
      <c r="W136" s="17">
        <v>7450286</v>
      </c>
      <c r="X136" s="17">
        <v>1902656</v>
      </c>
      <c r="Y136" s="17">
        <v>5721029</v>
      </c>
      <c r="Z136" s="17">
        <v>1579222</v>
      </c>
      <c r="AA136" s="17">
        <v>5799835</v>
      </c>
      <c r="AB136" s="17">
        <v>4087842</v>
      </c>
      <c r="AC136" s="17">
        <v>142633</v>
      </c>
      <c r="AD136" s="17">
        <v>4414695</v>
      </c>
      <c r="AE136" s="17">
        <v>2701</v>
      </c>
      <c r="AF136" s="17">
        <v>-4135</v>
      </c>
      <c r="AG136" s="17">
        <v>483902</v>
      </c>
      <c r="AH136" s="17">
        <v>53439</v>
      </c>
      <c r="AI136" s="17">
        <v>-6302</v>
      </c>
      <c r="AJ136" s="17">
        <v>4565</v>
      </c>
      <c r="AK136" s="17">
        <v>175</v>
      </c>
      <c r="AL136" s="17">
        <v>-40001</v>
      </c>
      <c r="AM136" s="17">
        <v>112143</v>
      </c>
      <c r="AN136" s="17">
        <v>30935</v>
      </c>
      <c r="AO136" s="17">
        <v>-687770</v>
      </c>
      <c r="AP136" s="17">
        <v>2705</v>
      </c>
      <c r="AQ136" s="17">
        <v>624208</v>
      </c>
      <c r="AR136" s="17">
        <v>-198758</v>
      </c>
      <c r="AS136" s="17">
        <v>11995</v>
      </c>
      <c r="AT136" s="17">
        <v>-9825</v>
      </c>
      <c r="AU136" s="17">
        <v>-19166</v>
      </c>
      <c r="AV136" s="17">
        <v>238820</v>
      </c>
      <c r="AW136" s="17">
        <v>306527</v>
      </c>
      <c r="AX136" s="17">
        <v>487429</v>
      </c>
      <c r="AY136" s="17">
        <v>3297</v>
      </c>
      <c r="AZ136" s="17">
        <v>165063</v>
      </c>
      <c r="BA136" s="17">
        <v>2228280</v>
      </c>
      <c r="BB136" s="17">
        <v>229160</v>
      </c>
      <c r="BC136" s="17">
        <v>70785</v>
      </c>
      <c r="BD136" s="17">
        <v>-4677</v>
      </c>
      <c r="BE136" s="17">
        <v>615</v>
      </c>
      <c r="BF136" s="17">
        <v>2903632</v>
      </c>
      <c r="BG136" s="17">
        <v>2579</v>
      </c>
      <c r="BH136" s="17">
        <v>60476</v>
      </c>
      <c r="BI136" s="17">
        <v>-3083</v>
      </c>
      <c r="BJ136" s="17">
        <v>30758</v>
      </c>
      <c r="BK136" s="17">
        <v>-11719</v>
      </c>
      <c r="BL136" s="17">
        <v>-42995</v>
      </c>
      <c r="BM136" s="17">
        <v>26763737</v>
      </c>
      <c r="BN136" s="17">
        <v>16449008</v>
      </c>
      <c r="BO136" s="17">
        <v>-4319109</v>
      </c>
      <c r="BP136" s="17">
        <f t="shared" si="1"/>
        <v>112406991</v>
      </c>
    </row>
    <row r="137" spans="1:68" ht="14.5">
      <c r="A137" s="25"/>
      <c r="B137" s="6"/>
      <c r="C137" s="6"/>
      <c r="D137" s="6"/>
      <c r="E137" s="15" t="s">
        <v>194</v>
      </c>
      <c r="F137" s="16"/>
      <c r="G137" s="26" t="s">
        <v>229</v>
      </c>
      <c r="H137" s="17"/>
      <c r="I137" s="17">
        <v>-110431</v>
      </c>
      <c r="J137" s="17"/>
      <c r="K137" s="17"/>
      <c r="L137" s="17">
        <v>144498</v>
      </c>
      <c r="M137" s="17">
        <v>-64787</v>
      </c>
      <c r="N137" s="17">
        <v>-227063</v>
      </c>
      <c r="O137" s="17"/>
      <c r="P137" s="17"/>
      <c r="Q137" s="17">
        <v>566900</v>
      </c>
      <c r="R137" s="17">
        <v>440072</v>
      </c>
      <c r="S137" s="17">
        <v>-47127</v>
      </c>
      <c r="T137" s="17"/>
      <c r="U137" s="17">
        <v>-23927</v>
      </c>
      <c r="V137" s="17">
        <v>-813491</v>
      </c>
      <c r="W137" s="17">
        <v>-1455074</v>
      </c>
      <c r="X137" s="17">
        <v>111718</v>
      </c>
      <c r="Y137" s="17">
        <v>51148</v>
      </c>
      <c r="Z137" s="17">
        <v>-142282</v>
      </c>
      <c r="AA137" s="17">
        <v>-82936</v>
      </c>
      <c r="AB137" s="17">
        <v>19311</v>
      </c>
      <c r="AC137" s="17"/>
      <c r="AD137" s="17">
        <v>30744</v>
      </c>
      <c r="AE137" s="17"/>
      <c r="AF137" s="17">
        <v>-4135</v>
      </c>
      <c r="AG137" s="17"/>
      <c r="AH137" s="17"/>
      <c r="AI137" s="17">
        <v>-15696</v>
      </c>
      <c r="AJ137" s="17"/>
      <c r="AK137" s="17">
        <v>85</v>
      </c>
      <c r="AL137" s="17">
        <v>-6496</v>
      </c>
      <c r="AM137" s="17"/>
      <c r="AN137" s="17">
        <v>30793</v>
      </c>
      <c r="AO137" s="17">
        <v>31455</v>
      </c>
      <c r="AP137" s="17"/>
      <c r="AQ137" s="17"/>
      <c r="AR137" s="17">
        <v>-63928</v>
      </c>
      <c r="AS137" s="17">
        <v>11995</v>
      </c>
      <c r="AT137" s="17">
        <v>-9916</v>
      </c>
      <c r="AU137" s="17">
        <v>-28795</v>
      </c>
      <c r="AV137" s="17"/>
      <c r="AW137" s="17"/>
      <c r="AX137" s="17">
        <v>-36395</v>
      </c>
      <c r="AY137" s="17">
        <v>3207</v>
      </c>
      <c r="AZ137" s="17">
        <v>-73924</v>
      </c>
      <c r="BA137" s="17"/>
      <c r="BB137" s="17"/>
      <c r="BC137" s="17">
        <v>1960</v>
      </c>
      <c r="BD137" s="17">
        <v>-4770</v>
      </c>
      <c r="BE137" s="17">
        <v>615</v>
      </c>
      <c r="BF137" s="17"/>
      <c r="BG137" s="17">
        <v>2579</v>
      </c>
      <c r="BH137" s="17">
        <v>5041</v>
      </c>
      <c r="BI137" s="17">
        <v>-3083</v>
      </c>
      <c r="BJ137" s="17"/>
      <c r="BK137" s="17">
        <v>-31438</v>
      </c>
      <c r="BL137" s="17">
        <v>-15041</v>
      </c>
      <c r="BM137" s="17">
        <v>7453511</v>
      </c>
      <c r="BN137" s="17">
        <v>-68922</v>
      </c>
      <c r="BO137" s="17">
        <v>579317</v>
      </c>
      <c r="BP137" s="17">
        <f t="shared" si="1"/>
        <v>6155292</v>
      </c>
    </row>
    <row r="138" spans="1:68" ht="14.5">
      <c r="A138" s="25"/>
      <c r="B138" s="6"/>
      <c r="C138" s="6"/>
      <c r="D138" s="6"/>
      <c r="E138" s="15" t="s">
        <v>195</v>
      </c>
      <c r="F138" s="16"/>
      <c r="G138" s="26" t="s">
        <v>229</v>
      </c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  <c r="BA138" s="17"/>
      <c r="BB138" s="17"/>
      <c r="BC138" s="17"/>
      <c r="BD138" s="17"/>
      <c r="BE138" s="17"/>
      <c r="BF138" s="17"/>
      <c r="BG138" s="17"/>
      <c r="BH138" s="17"/>
      <c r="BI138" s="17"/>
      <c r="BJ138" s="17"/>
      <c r="BK138" s="17"/>
      <c r="BL138" s="17"/>
      <c r="BM138" s="17"/>
      <c r="BN138" s="17"/>
      <c r="BO138" s="17"/>
      <c r="BP138" s="17">
        <f t="shared" si="1"/>
        <v>0</v>
      </c>
    </row>
    <row r="139" spans="1:68" ht="14.5">
      <c r="A139" s="25"/>
      <c r="B139" s="6"/>
      <c r="C139" s="6"/>
      <c r="D139" s="6"/>
      <c r="E139" s="15" t="s">
        <v>211</v>
      </c>
      <c r="F139" s="18"/>
      <c r="G139" s="26" t="s">
        <v>229</v>
      </c>
      <c r="H139" s="17">
        <v>-8987459</v>
      </c>
      <c r="I139" s="17">
        <v>-4292988</v>
      </c>
      <c r="J139" s="17">
        <v>1056751</v>
      </c>
      <c r="K139" s="17">
        <v>22288295</v>
      </c>
      <c r="L139" s="17">
        <v>1466346</v>
      </c>
      <c r="M139" s="17">
        <v>180757</v>
      </c>
      <c r="N139" s="17">
        <v>1260228</v>
      </c>
      <c r="O139" s="17">
        <v>608644</v>
      </c>
      <c r="P139" s="17">
        <v>43103</v>
      </c>
      <c r="Q139" s="17">
        <v>5930573</v>
      </c>
      <c r="R139" s="17">
        <v>-1648533</v>
      </c>
      <c r="S139" s="17">
        <v>1297</v>
      </c>
      <c r="T139" s="17">
        <v>17626727</v>
      </c>
      <c r="U139" s="17">
        <v>142</v>
      </c>
      <c r="V139" s="17">
        <v>-9126</v>
      </c>
      <c r="W139" s="17">
        <v>8905360</v>
      </c>
      <c r="X139" s="17">
        <v>1790938</v>
      </c>
      <c r="Y139" s="17">
        <v>5669881</v>
      </c>
      <c r="Z139" s="17">
        <v>1721504</v>
      </c>
      <c r="AA139" s="17">
        <v>5882771</v>
      </c>
      <c r="AB139" s="17">
        <v>4068531</v>
      </c>
      <c r="AC139" s="17">
        <v>142633</v>
      </c>
      <c r="AD139" s="17">
        <v>4383950</v>
      </c>
      <c r="AE139" s="17">
        <v>2701</v>
      </c>
      <c r="AF139" s="17"/>
      <c r="AG139" s="17">
        <v>483902</v>
      </c>
      <c r="AH139" s="17">
        <v>53439</v>
      </c>
      <c r="AI139" s="17">
        <v>9394</v>
      </c>
      <c r="AJ139" s="17">
        <v>4565</v>
      </c>
      <c r="AK139" s="17">
        <v>90</v>
      </c>
      <c r="AL139" s="17">
        <v>-33505</v>
      </c>
      <c r="AM139" s="17">
        <v>112143</v>
      </c>
      <c r="AN139" s="17">
        <v>142</v>
      </c>
      <c r="AO139" s="17">
        <v>-719225</v>
      </c>
      <c r="AP139" s="17">
        <v>2705</v>
      </c>
      <c r="AQ139" s="17">
        <v>624208</v>
      </c>
      <c r="AR139" s="17">
        <v>-134830</v>
      </c>
      <c r="AS139" s="17"/>
      <c r="AT139" s="17">
        <v>90</v>
      </c>
      <c r="AU139" s="17">
        <v>9630</v>
      </c>
      <c r="AV139" s="17">
        <v>238820</v>
      </c>
      <c r="AW139" s="17">
        <v>306527</v>
      </c>
      <c r="AX139" s="17">
        <v>523824</v>
      </c>
      <c r="AY139" s="17">
        <v>90</v>
      </c>
      <c r="AZ139" s="17">
        <v>238988</v>
      </c>
      <c r="BA139" s="17">
        <v>2228280</v>
      </c>
      <c r="BB139" s="17">
        <v>229160</v>
      </c>
      <c r="BC139" s="17">
        <v>68826</v>
      </c>
      <c r="BD139" s="17">
        <v>94</v>
      </c>
      <c r="BE139" s="17"/>
      <c r="BF139" s="17">
        <v>2903632</v>
      </c>
      <c r="BG139" s="17"/>
      <c r="BH139" s="17">
        <v>55434</v>
      </c>
      <c r="BI139" s="17"/>
      <c r="BJ139" s="17">
        <v>30758</v>
      </c>
      <c r="BK139" s="17">
        <v>19719</v>
      </c>
      <c r="BL139" s="17">
        <v>-27954</v>
      </c>
      <c r="BM139" s="17">
        <v>19310226</v>
      </c>
      <c r="BN139" s="17">
        <v>16517929</v>
      </c>
      <c r="BO139" s="17">
        <v>-4898426</v>
      </c>
      <c r="BP139" s="17">
        <f t="shared" ref="BP139:BP158" si="2">SUM(H139:BO139)</f>
        <v>106251701</v>
      </c>
    </row>
    <row r="140" spans="1:68" ht="14.5">
      <c r="A140" s="25"/>
      <c r="B140" s="6"/>
      <c r="C140" s="6"/>
      <c r="D140" s="6"/>
      <c r="E140" s="15" t="s">
        <v>212</v>
      </c>
      <c r="F140" s="18"/>
      <c r="G140" s="26" t="s">
        <v>229</v>
      </c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  <c r="AX140" s="17"/>
      <c r="AY140" s="17"/>
      <c r="AZ140" s="17"/>
      <c r="BA140" s="17"/>
      <c r="BB140" s="17"/>
      <c r="BC140" s="17"/>
      <c r="BD140" s="17"/>
      <c r="BE140" s="17"/>
      <c r="BF140" s="17"/>
      <c r="BG140" s="17"/>
      <c r="BH140" s="17"/>
      <c r="BI140" s="17"/>
      <c r="BJ140" s="17"/>
      <c r="BK140" s="17"/>
      <c r="BL140" s="17"/>
      <c r="BM140" s="17"/>
      <c r="BN140" s="17"/>
      <c r="BO140" s="17"/>
      <c r="BP140" s="17">
        <f t="shared" si="2"/>
        <v>0</v>
      </c>
    </row>
    <row r="141" spans="1:68" ht="14.5">
      <c r="A141" s="25"/>
      <c r="B141" s="6"/>
      <c r="C141" s="6"/>
      <c r="D141" s="6"/>
      <c r="E141" s="15" t="s">
        <v>213</v>
      </c>
      <c r="F141" s="16"/>
      <c r="G141" s="26" t="s">
        <v>229</v>
      </c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  <c r="AX141" s="17"/>
      <c r="AY141" s="17"/>
      <c r="AZ141" s="17"/>
      <c r="BA141" s="17"/>
      <c r="BB141" s="17"/>
      <c r="BC141" s="17"/>
      <c r="BD141" s="17"/>
      <c r="BE141" s="17"/>
      <c r="BF141" s="17"/>
      <c r="BG141" s="17"/>
      <c r="BH141" s="17"/>
      <c r="BI141" s="17"/>
      <c r="BJ141" s="17"/>
      <c r="BK141" s="17"/>
      <c r="BL141" s="17"/>
      <c r="BM141" s="17"/>
      <c r="BN141" s="17"/>
      <c r="BO141" s="17"/>
      <c r="BP141" s="17">
        <f t="shared" si="2"/>
        <v>0</v>
      </c>
    </row>
    <row r="142" spans="1:68" ht="14.5">
      <c r="A142" s="25"/>
      <c r="B142" s="6"/>
      <c r="C142" s="6"/>
      <c r="D142" s="6"/>
      <c r="E142" s="15" t="s">
        <v>214</v>
      </c>
      <c r="F142" s="16"/>
      <c r="G142" s="26" t="s">
        <v>229</v>
      </c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  <c r="AX142" s="17"/>
      <c r="AY142" s="17"/>
      <c r="AZ142" s="17"/>
      <c r="BA142" s="17"/>
      <c r="BB142" s="17"/>
      <c r="BC142" s="17"/>
      <c r="BD142" s="17"/>
      <c r="BE142" s="17"/>
      <c r="BF142" s="17"/>
      <c r="BG142" s="17"/>
      <c r="BH142" s="17"/>
      <c r="BI142" s="17"/>
      <c r="BJ142" s="17"/>
      <c r="BK142" s="17"/>
      <c r="BL142" s="17"/>
      <c r="BM142" s="17"/>
      <c r="BN142" s="17"/>
      <c r="BO142" s="17"/>
      <c r="BP142" s="17">
        <f t="shared" si="2"/>
        <v>0</v>
      </c>
    </row>
    <row r="143" spans="1:68" ht="14.5">
      <c r="A143" s="25"/>
      <c r="B143" s="6"/>
      <c r="C143" s="6"/>
      <c r="D143" s="6"/>
      <c r="E143" s="15" t="s">
        <v>215</v>
      </c>
      <c r="F143" s="16"/>
      <c r="G143" s="26" t="s">
        <v>229</v>
      </c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17"/>
      <c r="AV143" s="17"/>
      <c r="AW143" s="17"/>
      <c r="AX143" s="17"/>
      <c r="AY143" s="17"/>
      <c r="AZ143" s="17"/>
      <c r="BA143" s="17"/>
      <c r="BB143" s="17"/>
      <c r="BC143" s="17"/>
      <c r="BD143" s="17"/>
      <c r="BE143" s="17"/>
      <c r="BF143" s="17"/>
      <c r="BG143" s="17"/>
      <c r="BH143" s="17"/>
      <c r="BI143" s="17"/>
      <c r="BJ143" s="17"/>
      <c r="BK143" s="17"/>
      <c r="BL143" s="17"/>
      <c r="BM143" s="17"/>
      <c r="BN143" s="17"/>
      <c r="BO143" s="17"/>
      <c r="BP143" s="17">
        <f t="shared" si="2"/>
        <v>0</v>
      </c>
    </row>
    <row r="144" spans="1:68" ht="14.5">
      <c r="A144" s="25"/>
      <c r="B144" s="6"/>
      <c r="C144" s="6"/>
      <c r="D144" s="6"/>
      <c r="E144" s="15" t="s">
        <v>196</v>
      </c>
      <c r="F144" s="16"/>
      <c r="G144" s="26" t="s">
        <v>229</v>
      </c>
      <c r="H144" s="17">
        <v>13427151</v>
      </c>
      <c r="I144" s="17">
        <v>-1170055</v>
      </c>
      <c r="J144" s="17">
        <v>1446328</v>
      </c>
      <c r="K144" s="17">
        <v>-27357919</v>
      </c>
      <c r="L144" s="17">
        <v>7341874</v>
      </c>
      <c r="M144" s="17">
        <v>4470410</v>
      </c>
      <c r="N144" s="17">
        <v>1812687</v>
      </c>
      <c r="O144" s="17">
        <v>293062</v>
      </c>
      <c r="P144" s="17">
        <v>6881392</v>
      </c>
      <c r="Q144" s="17">
        <v>7815779</v>
      </c>
      <c r="R144" s="17">
        <v>-5765913</v>
      </c>
      <c r="S144" s="17"/>
      <c r="T144" s="17">
        <v>-21914483</v>
      </c>
      <c r="U144" s="17"/>
      <c r="V144" s="17">
        <v>-4259067</v>
      </c>
      <c r="W144" s="17">
        <v>42306799</v>
      </c>
      <c r="X144" s="17">
        <v>818120</v>
      </c>
      <c r="Y144" s="17">
        <v>16517169</v>
      </c>
      <c r="Z144" s="17">
        <v>6166621</v>
      </c>
      <c r="AA144" s="17">
        <v>634358</v>
      </c>
      <c r="AB144" s="17">
        <v>2021086</v>
      </c>
      <c r="AC144" s="17">
        <v>1661509</v>
      </c>
      <c r="AD144" s="17">
        <v>-1263000</v>
      </c>
      <c r="AE144" s="17">
        <v>547864</v>
      </c>
      <c r="AF144" s="17"/>
      <c r="AG144" s="17">
        <v>926434</v>
      </c>
      <c r="AH144" s="17">
        <v>3806381</v>
      </c>
      <c r="AI144" s="17">
        <v>10827</v>
      </c>
      <c r="AJ144" s="17">
        <v>2233441</v>
      </c>
      <c r="AK144" s="17"/>
      <c r="AL144" s="17"/>
      <c r="AM144" s="17">
        <v>-40110</v>
      </c>
      <c r="AN144" s="17">
        <v>135588</v>
      </c>
      <c r="AO144" s="17">
        <v>3434782</v>
      </c>
      <c r="AP144" s="17">
        <v>192552</v>
      </c>
      <c r="AQ144" s="17">
        <v>758579</v>
      </c>
      <c r="AR144" s="17"/>
      <c r="AS144" s="17"/>
      <c r="AT144" s="17"/>
      <c r="AU144" s="17"/>
      <c r="AV144" s="17">
        <v>525260</v>
      </c>
      <c r="AW144" s="17">
        <v>3394617</v>
      </c>
      <c r="AX144" s="17">
        <v>1746122</v>
      </c>
      <c r="AY144" s="17"/>
      <c r="AZ144" s="17">
        <v>56903</v>
      </c>
      <c r="BA144" s="17">
        <v>1951659</v>
      </c>
      <c r="BB144" s="17">
        <v>435944</v>
      </c>
      <c r="BC144" s="17">
        <v>-6055</v>
      </c>
      <c r="BD144" s="17"/>
      <c r="BE144" s="17"/>
      <c r="BF144" s="17">
        <v>2439543</v>
      </c>
      <c r="BG144" s="17"/>
      <c r="BH144" s="17">
        <v>1836317</v>
      </c>
      <c r="BI144" s="17"/>
      <c r="BJ144" s="17">
        <v>375929</v>
      </c>
      <c r="BK144" s="17"/>
      <c r="BL144" s="17"/>
      <c r="BM144" s="17">
        <v>24286935</v>
      </c>
      <c r="BN144" s="17">
        <v>11391597</v>
      </c>
      <c r="BO144" s="17">
        <v>-344061</v>
      </c>
      <c r="BP144" s="17">
        <f t="shared" si="2"/>
        <v>111980956</v>
      </c>
    </row>
    <row r="145" spans="1:68" ht="14.5">
      <c r="A145" s="25"/>
      <c r="B145" s="6"/>
      <c r="C145" s="6"/>
      <c r="D145" s="6"/>
      <c r="E145" s="15" t="s">
        <v>216</v>
      </c>
      <c r="F145" s="16"/>
      <c r="G145" s="26" t="s">
        <v>229</v>
      </c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17"/>
      <c r="BC145" s="17"/>
      <c r="BD145" s="17"/>
      <c r="BE145" s="17"/>
      <c r="BF145" s="17"/>
      <c r="BG145" s="17"/>
      <c r="BH145" s="17"/>
      <c r="BI145" s="17"/>
      <c r="BJ145" s="17"/>
      <c r="BK145" s="17"/>
      <c r="BL145" s="17"/>
      <c r="BM145" s="17"/>
      <c r="BN145" s="17"/>
      <c r="BO145" s="17"/>
      <c r="BP145" s="17">
        <f t="shared" si="2"/>
        <v>0</v>
      </c>
    </row>
    <row r="146" spans="1:68" ht="14.5">
      <c r="A146" s="25"/>
      <c r="B146" s="6"/>
      <c r="C146" s="6"/>
      <c r="D146" s="6"/>
      <c r="E146" s="15" t="s">
        <v>197</v>
      </c>
      <c r="F146" s="16"/>
      <c r="G146" s="26" t="s">
        <v>229</v>
      </c>
      <c r="H146" s="17"/>
      <c r="I146" s="17"/>
      <c r="J146" s="17"/>
      <c r="K146" s="17"/>
      <c r="L146" s="17"/>
      <c r="M146" s="17"/>
      <c r="N146" s="17">
        <v>-1383</v>
      </c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/>
      <c r="AZ146" s="17"/>
      <c r="BA146" s="17"/>
      <c r="BB146" s="17"/>
      <c r="BC146" s="17"/>
      <c r="BD146" s="17"/>
      <c r="BE146" s="17"/>
      <c r="BF146" s="17"/>
      <c r="BG146" s="17"/>
      <c r="BH146" s="17"/>
      <c r="BI146" s="17"/>
      <c r="BJ146" s="17"/>
      <c r="BK146" s="17"/>
      <c r="BL146" s="17"/>
      <c r="BM146" s="17"/>
      <c r="BN146" s="17"/>
      <c r="BO146" s="17"/>
      <c r="BP146" s="17">
        <f t="shared" si="2"/>
        <v>-1383</v>
      </c>
    </row>
    <row r="147" spans="1:68" ht="14.5">
      <c r="A147" s="25"/>
      <c r="B147" s="6"/>
      <c r="C147" s="6"/>
      <c r="D147" s="6"/>
      <c r="E147" s="15" t="s">
        <v>217</v>
      </c>
      <c r="F147" s="16"/>
      <c r="G147" s="26" t="s">
        <v>229</v>
      </c>
      <c r="H147" s="17"/>
      <c r="I147" s="17"/>
      <c r="J147" s="17">
        <v>-351975</v>
      </c>
      <c r="K147" s="17"/>
      <c r="L147" s="17">
        <v>982449</v>
      </c>
      <c r="M147" s="17"/>
      <c r="N147" s="17">
        <v>-267292</v>
      </c>
      <c r="O147" s="17"/>
      <c r="P147" s="17"/>
      <c r="Q147" s="17">
        <v>-47602</v>
      </c>
      <c r="R147" s="17"/>
      <c r="S147" s="17"/>
      <c r="T147" s="17">
        <v>-37582933</v>
      </c>
      <c r="U147" s="17"/>
      <c r="V147" s="17"/>
      <c r="W147" s="17">
        <v>-1498546</v>
      </c>
      <c r="X147" s="17">
        <v>429793</v>
      </c>
      <c r="Y147" s="17"/>
      <c r="Z147" s="17">
        <v>155891</v>
      </c>
      <c r="AA147" s="17">
        <v>-165188</v>
      </c>
      <c r="AB147" s="17">
        <v>2020719</v>
      </c>
      <c r="AC147" s="17">
        <v>2456113</v>
      </c>
      <c r="AD147" s="17">
        <v>-45613</v>
      </c>
      <c r="AE147" s="17"/>
      <c r="AF147" s="17"/>
      <c r="AG147" s="17">
        <v>346068</v>
      </c>
      <c r="AH147" s="17"/>
      <c r="AI147" s="17"/>
      <c r="AJ147" s="17"/>
      <c r="AK147" s="17"/>
      <c r="AL147" s="17"/>
      <c r="AM147" s="17"/>
      <c r="AN147" s="17"/>
      <c r="AO147" s="17">
        <v>169410</v>
      </c>
      <c r="AP147" s="17"/>
      <c r="AQ147" s="17"/>
      <c r="AR147" s="17"/>
      <c r="AS147" s="17"/>
      <c r="AT147" s="17"/>
      <c r="AU147" s="17"/>
      <c r="AV147" s="17"/>
      <c r="AW147" s="17"/>
      <c r="AX147" s="17"/>
      <c r="AY147" s="17"/>
      <c r="AZ147" s="17"/>
      <c r="BA147" s="17"/>
      <c r="BB147" s="17"/>
      <c r="BC147" s="17">
        <v>10416</v>
      </c>
      <c r="BD147" s="17"/>
      <c r="BE147" s="17"/>
      <c r="BF147" s="17">
        <v>244067</v>
      </c>
      <c r="BG147" s="17"/>
      <c r="BH147" s="17">
        <v>-19396</v>
      </c>
      <c r="BI147" s="17"/>
      <c r="BJ147" s="17"/>
      <c r="BK147" s="17"/>
      <c r="BL147" s="17"/>
      <c r="BM147" s="17">
        <v>-2603333</v>
      </c>
      <c r="BN147" s="17">
        <v>11608862</v>
      </c>
      <c r="BO147" s="17"/>
      <c r="BP147" s="17">
        <f t="shared" si="2"/>
        <v>-24158090</v>
      </c>
    </row>
    <row r="148" spans="1:68" ht="14.5">
      <c r="A148" s="25"/>
      <c r="B148" s="6"/>
      <c r="C148" s="6"/>
      <c r="D148" s="6"/>
      <c r="E148" s="15" t="s">
        <v>218</v>
      </c>
      <c r="F148" s="16"/>
      <c r="G148" s="26" t="s">
        <v>229</v>
      </c>
      <c r="H148" s="17">
        <v>13427151</v>
      </c>
      <c r="I148" s="17">
        <v>-1170055</v>
      </c>
      <c r="J148" s="17">
        <v>1798303</v>
      </c>
      <c r="K148" s="17">
        <v>-27357919</v>
      </c>
      <c r="L148" s="17">
        <v>6359425</v>
      </c>
      <c r="M148" s="17">
        <v>4470410</v>
      </c>
      <c r="N148" s="17">
        <v>2081362</v>
      </c>
      <c r="O148" s="17">
        <v>293062</v>
      </c>
      <c r="P148" s="17">
        <v>6881392</v>
      </c>
      <c r="Q148" s="17">
        <v>7863381</v>
      </c>
      <c r="R148" s="17">
        <v>-5765913</v>
      </c>
      <c r="S148" s="17"/>
      <c r="T148" s="17">
        <v>15668450</v>
      </c>
      <c r="U148" s="17"/>
      <c r="V148" s="17">
        <v>-4259067</v>
      </c>
      <c r="W148" s="17">
        <v>43805345</v>
      </c>
      <c r="X148" s="17">
        <v>388327</v>
      </c>
      <c r="Y148" s="17">
        <v>16517169</v>
      </c>
      <c r="Z148" s="17">
        <v>6010730</v>
      </c>
      <c r="AA148" s="17">
        <v>799546</v>
      </c>
      <c r="AB148" s="17">
        <v>367</v>
      </c>
      <c r="AC148" s="17">
        <v>-794604</v>
      </c>
      <c r="AD148" s="17">
        <v>-1217387</v>
      </c>
      <c r="AE148" s="17">
        <v>547864</v>
      </c>
      <c r="AF148" s="17"/>
      <c r="AG148" s="17">
        <v>580366</v>
      </c>
      <c r="AH148" s="17">
        <v>3806381</v>
      </c>
      <c r="AI148" s="17">
        <v>10827</v>
      </c>
      <c r="AJ148" s="17">
        <v>2233441</v>
      </c>
      <c r="AK148" s="17"/>
      <c r="AL148" s="17"/>
      <c r="AM148" s="17">
        <v>-40110</v>
      </c>
      <c r="AN148" s="17">
        <v>135588</v>
      </c>
      <c r="AO148" s="17">
        <v>3265372</v>
      </c>
      <c r="AP148" s="17">
        <v>192552</v>
      </c>
      <c r="AQ148" s="17">
        <v>758579</v>
      </c>
      <c r="AR148" s="17"/>
      <c r="AS148" s="17"/>
      <c r="AT148" s="17"/>
      <c r="AU148" s="17"/>
      <c r="AV148" s="17">
        <v>525260</v>
      </c>
      <c r="AW148" s="17">
        <v>3394617</v>
      </c>
      <c r="AX148" s="17">
        <v>1746122</v>
      </c>
      <c r="AY148" s="17"/>
      <c r="AZ148" s="17">
        <v>56903</v>
      </c>
      <c r="BA148" s="17">
        <v>1951659</v>
      </c>
      <c r="BB148" s="17">
        <v>435944</v>
      </c>
      <c r="BC148" s="17">
        <v>-16471</v>
      </c>
      <c r="BD148" s="17"/>
      <c r="BE148" s="17"/>
      <c r="BF148" s="17">
        <v>2195475</v>
      </c>
      <c r="BG148" s="17"/>
      <c r="BH148" s="17">
        <v>1855712</v>
      </c>
      <c r="BI148" s="17"/>
      <c r="BJ148" s="17">
        <v>375929</v>
      </c>
      <c r="BK148" s="17"/>
      <c r="BL148" s="17"/>
      <c r="BM148" s="17">
        <v>26890268</v>
      </c>
      <c r="BN148" s="17">
        <v>-217265</v>
      </c>
      <c r="BO148" s="17">
        <v>-344061</v>
      </c>
      <c r="BP148" s="17">
        <f t="shared" si="2"/>
        <v>136140427</v>
      </c>
    </row>
    <row r="149" spans="1:68" ht="14.5">
      <c r="A149" s="25"/>
      <c r="B149" s="6"/>
      <c r="C149" s="6"/>
      <c r="D149" s="6"/>
      <c r="E149" s="15" t="s">
        <v>219</v>
      </c>
      <c r="F149" s="16"/>
      <c r="G149" s="26" t="s">
        <v>229</v>
      </c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  <c r="BA149" s="17"/>
      <c r="BB149" s="17"/>
      <c r="BC149" s="17"/>
      <c r="BD149" s="17"/>
      <c r="BE149" s="17"/>
      <c r="BF149" s="17"/>
      <c r="BG149" s="17"/>
      <c r="BH149" s="17"/>
      <c r="BI149" s="17"/>
      <c r="BJ149" s="17"/>
      <c r="BK149" s="17"/>
      <c r="BL149" s="17"/>
      <c r="BM149" s="17"/>
      <c r="BN149" s="17"/>
      <c r="BO149" s="17"/>
      <c r="BP149" s="17">
        <f t="shared" si="2"/>
        <v>0</v>
      </c>
    </row>
    <row r="150" spans="1:68" ht="14.5">
      <c r="A150" s="25"/>
      <c r="B150" s="6"/>
      <c r="C150" s="6"/>
      <c r="D150" s="6"/>
      <c r="E150" s="15" t="s">
        <v>195</v>
      </c>
      <c r="F150" s="16"/>
      <c r="G150" s="26" t="s">
        <v>229</v>
      </c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  <c r="AX150" s="17"/>
      <c r="AY150" s="17"/>
      <c r="AZ150" s="17"/>
      <c r="BA150" s="17"/>
      <c r="BB150" s="17"/>
      <c r="BC150" s="17"/>
      <c r="BD150" s="17"/>
      <c r="BE150" s="17"/>
      <c r="BF150" s="17"/>
      <c r="BG150" s="17"/>
      <c r="BH150" s="17"/>
      <c r="BI150" s="17"/>
      <c r="BJ150" s="17"/>
      <c r="BK150" s="17"/>
      <c r="BL150" s="17"/>
      <c r="BM150" s="17"/>
      <c r="BN150" s="17"/>
      <c r="BO150" s="17"/>
      <c r="BP150" s="17">
        <f t="shared" si="2"/>
        <v>0</v>
      </c>
    </row>
    <row r="151" spans="1:68" ht="14.5">
      <c r="A151" s="25"/>
      <c r="B151" s="6"/>
      <c r="C151" s="6"/>
      <c r="D151" s="6"/>
      <c r="E151" s="15" t="s">
        <v>198</v>
      </c>
      <c r="F151" s="16"/>
      <c r="G151" s="26" t="s">
        <v>229</v>
      </c>
      <c r="H151" s="17">
        <v>121586418</v>
      </c>
      <c r="I151" s="17">
        <v>156429369</v>
      </c>
      <c r="J151" s="17">
        <v>35058310</v>
      </c>
      <c r="K151" s="17">
        <v>1187703278</v>
      </c>
      <c r="L151" s="17">
        <v>127247470</v>
      </c>
      <c r="M151" s="17">
        <v>102825757</v>
      </c>
      <c r="N151" s="17">
        <v>152460541</v>
      </c>
      <c r="O151" s="17">
        <v>24299954</v>
      </c>
      <c r="P151" s="17">
        <v>25465916</v>
      </c>
      <c r="Q151" s="17">
        <v>614259075</v>
      </c>
      <c r="R151" s="17">
        <v>189226642</v>
      </c>
      <c r="S151" s="17">
        <v>21564783</v>
      </c>
      <c r="T151" s="17">
        <v>1732721383</v>
      </c>
      <c r="U151" s="17">
        <v>30725902</v>
      </c>
      <c r="V151" s="17">
        <v>2968101752</v>
      </c>
      <c r="W151" s="17">
        <v>498183798</v>
      </c>
      <c r="X151" s="17">
        <v>148430954</v>
      </c>
      <c r="Y151" s="17">
        <v>275754608</v>
      </c>
      <c r="Z151" s="17">
        <v>70902792</v>
      </c>
      <c r="AA151" s="17">
        <v>215819625</v>
      </c>
      <c r="AB151" s="17">
        <v>144620772</v>
      </c>
      <c r="AC151" s="17">
        <v>469173294</v>
      </c>
      <c r="AD151" s="17">
        <v>229564044</v>
      </c>
      <c r="AE151" s="17">
        <v>12773342</v>
      </c>
      <c r="AF151" s="17">
        <v>3921066</v>
      </c>
      <c r="AG151" s="17">
        <v>26562364</v>
      </c>
      <c r="AH151" s="17">
        <v>13003460</v>
      </c>
      <c r="AI151" s="17">
        <v>7601488</v>
      </c>
      <c r="AJ151" s="17">
        <v>10065258</v>
      </c>
      <c r="AK151" s="17">
        <v>19995970</v>
      </c>
      <c r="AL151" s="17">
        <v>26541886</v>
      </c>
      <c r="AM151" s="17">
        <v>25662675</v>
      </c>
      <c r="AN151" s="17">
        <v>25189670</v>
      </c>
      <c r="AO151" s="17">
        <v>41291764</v>
      </c>
      <c r="AP151" s="17">
        <v>9863019</v>
      </c>
      <c r="AQ151" s="17">
        <v>22846102</v>
      </c>
      <c r="AR151" s="17">
        <v>52355929</v>
      </c>
      <c r="AS151" s="17">
        <v>12455263</v>
      </c>
      <c r="AT151" s="17">
        <v>11530649</v>
      </c>
      <c r="AU151" s="17">
        <v>8334781</v>
      </c>
      <c r="AV151" s="17">
        <v>10030344</v>
      </c>
      <c r="AW151" s="17">
        <v>41205356</v>
      </c>
      <c r="AX151" s="17">
        <v>35993532</v>
      </c>
      <c r="AY151" s="17">
        <v>10164677</v>
      </c>
      <c r="AZ151" s="17">
        <v>10536683</v>
      </c>
      <c r="BA151" s="17">
        <v>80928894</v>
      </c>
      <c r="BB151" s="17">
        <v>11098280</v>
      </c>
      <c r="BC151" s="17">
        <v>11679193</v>
      </c>
      <c r="BD151" s="17">
        <v>9504572</v>
      </c>
      <c r="BE151" s="17">
        <v>3980414</v>
      </c>
      <c r="BF151" s="17">
        <v>137146198</v>
      </c>
      <c r="BG151" s="17">
        <v>4681865</v>
      </c>
      <c r="BH151" s="17">
        <v>23800796</v>
      </c>
      <c r="BI151" s="17">
        <v>2888005</v>
      </c>
      <c r="BJ151" s="17">
        <v>4691062</v>
      </c>
      <c r="BK151" s="17">
        <v>14804031</v>
      </c>
      <c r="BL151" s="17">
        <v>9105842</v>
      </c>
      <c r="BM151" s="17">
        <v>704208318</v>
      </c>
      <c r="BN151" s="17">
        <v>606185103</v>
      </c>
      <c r="BO151" s="17">
        <v>399222220</v>
      </c>
      <c r="BP151" s="17">
        <f t="shared" si="2"/>
        <v>12003976508</v>
      </c>
    </row>
    <row r="152" spans="1:68" ht="14.5">
      <c r="A152" s="25"/>
      <c r="B152" s="6"/>
      <c r="C152" s="6"/>
      <c r="D152" s="6"/>
      <c r="E152" s="15" t="s">
        <v>199</v>
      </c>
      <c r="F152" s="16"/>
      <c r="G152" s="26" t="s">
        <v>229</v>
      </c>
      <c r="H152" s="17">
        <v>1683131984</v>
      </c>
      <c r="I152" s="17">
        <v>2040203347</v>
      </c>
      <c r="J152" s="17">
        <v>432509931</v>
      </c>
      <c r="K152" s="17">
        <v>13676735858</v>
      </c>
      <c r="L152" s="17">
        <v>1501010177</v>
      </c>
      <c r="M152" s="17">
        <v>1070273223</v>
      </c>
      <c r="N152" s="17">
        <v>1712456402</v>
      </c>
      <c r="O152" s="17">
        <v>304163620</v>
      </c>
      <c r="P152" s="17">
        <v>247744372</v>
      </c>
      <c r="Q152" s="17">
        <v>6037601403</v>
      </c>
      <c r="R152" s="17">
        <v>3430713626</v>
      </c>
      <c r="S152" s="17">
        <v>199965115</v>
      </c>
      <c r="T152" s="17">
        <v>24125277733</v>
      </c>
      <c r="U152" s="17">
        <v>272589033</v>
      </c>
      <c r="V152" s="17">
        <v>37283934054</v>
      </c>
      <c r="W152" s="17">
        <v>4431279520</v>
      </c>
      <c r="X152" s="17">
        <v>2199093236</v>
      </c>
      <c r="Y152" s="17">
        <v>2953019820</v>
      </c>
      <c r="Z152" s="17">
        <v>1236390296</v>
      </c>
      <c r="AA152" s="17">
        <v>3015441140</v>
      </c>
      <c r="AB152" s="17">
        <v>1547099665</v>
      </c>
      <c r="AC152" s="17">
        <v>8025918071</v>
      </c>
      <c r="AD152" s="17">
        <v>2350728132</v>
      </c>
      <c r="AE152" s="17">
        <v>130173293</v>
      </c>
      <c r="AF152" s="17">
        <v>39812828</v>
      </c>
      <c r="AG152" s="17">
        <v>262129364</v>
      </c>
      <c r="AH152" s="17">
        <v>98593411</v>
      </c>
      <c r="AI152" s="17">
        <v>114601870</v>
      </c>
      <c r="AJ152" s="17">
        <v>87234093</v>
      </c>
      <c r="AK152" s="17">
        <v>155924747</v>
      </c>
      <c r="AL152" s="17">
        <v>400373613</v>
      </c>
      <c r="AM152" s="17">
        <v>274713964</v>
      </c>
      <c r="AN152" s="17">
        <v>209129318</v>
      </c>
      <c r="AO152" s="17">
        <v>299885268</v>
      </c>
      <c r="AP152" s="17">
        <v>67886195</v>
      </c>
      <c r="AQ152" s="17">
        <v>278263062</v>
      </c>
      <c r="AR152" s="17">
        <v>568170414</v>
      </c>
      <c r="AS152" s="17">
        <v>102965457</v>
      </c>
      <c r="AT152" s="17">
        <v>118878391</v>
      </c>
      <c r="AU152" s="17">
        <v>55233436</v>
      </c>
      <c r="AV152" s="17">
        <v>62896040</v>
      </c>
      <c r="AW152" s="17">
        <v>334723413</v>
      </c>
      <c r="AX152" s="17">
        <v>323740708</v>
      </c>
      <c r="AY152" s="17">
        <v>125742954</v>
      </c>
      <c r="AZ152" s="17">
        <v>192057953</v>
      </c>
      <c r="BA152" s="17">
        <v>1037317158</v>
      </c>
      <c r="BB152" s="17">
        <v>87438824</v>
      </c>
      <c r="BC152" s="17">
        <v>87369336</v>
      </c>
      <c r="BD152" s="17">
        <v>78056911</v>
      </c>
      <c r="BE152" s="17">
        <v>31101573</v>
      </c>
      <c r="BF152" s="17">
        <v>1912393476</v>
      </c>
      <c r="BG152" s="17">
        <v>62274191</v>
      </c>
      <c r="BH152" s="17">
        <v>309667061</v>
      </c>
      <c r="BI152" s="17">
        <v>27682641</v>
      </c>
      <c r="BJ152" s="17">
        <v>53125920</v>
      </c>
      <c r="BK152" s="17">
        <v>213982734</v>
      </c>
      <c r="BL152" s="17">
        <v>91294773</v>
      </c>
      <c r="BM152" s="17">
        <v>7633960698</v>
      </c>
      <c r="BN152" s="17">
        <v>7642635992</v>
      </c>
      <c r="BO152" s="17">
        <v>4653583130</v>
      </c>
      <c r="BP152" s="17">
        <f t="shared" si="2"/>
        <v>148002293968</v>
      </c>
    </row>
    <row r="153" spans="1:68">
      <c r="A153" s="6"/>
      <c r="B153" s="6"/>
      <c r="C153" s="6"/>
      <c r="D153" s="6"/>
      <c r="E153" s="15"/>
      <c r="F153" s="16"/>
      <c r="G153" s="26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  <c r="AX153" s="17"/>
      <c r="AY153" s="17"/>
      <c r="AZ153" s="17"/>
      <c r="BA153" s="17"/>
      <c r="BB153" s="17"/>
      <c r="BC153" s="17"/>
      <c r="BD153" s="17"/>
      <c r="BE153" s="17"/>
      <c r="BF153" s="17"/>
      <c r="BG153" s="17"/>
      <c r="BH153" s="17"/>
      <c r="BI153" s="17"/>
      <c r="BJ153" s="17"/>
      <c r="BK153" s="17"/>
      <c r="BL153" s="17"/>
      <c r="BM153" s="17"/>
      <c r="BN153" s="17"/>
      <c r="BO153" s="17"/>
      <c r="BP153" s="17"/>
    </row>
    <row r="154" spans="1:68">
      <c r="A154" s="6"/>
      <c r="B154" s="6"/>
      <c r="C154" s="6"/>
      <c r="D154" s="6"/>
      <c r="E154" s="15"/>
      <c r="F154" s="16"/>
      <c r="G154" s="26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  <c r="AY154" s="17"/>
      <c r="AZ154" s="17"/>
      <c r="BA154" s="17"/>
      <c r="BB154" s="17"/>
      <c r="BC154" s="17"/>
      <c r="BD154" s="17"/>
      <c r="BE154" s="17"/>
      <c r="BF154" s="17"/>
      <c r="BG154" s="17"/>
      <c r="BH154" s="17"/>
      <c r="BI154" s="17"/>
      <c r="BJ154" s="17"/>
      <c r="BK154" s="17"/>
      <c r="BL154" s="17"/>
      <c r="BM154" s="17"/>
      <c r="BN154" s="17"/>
      <c r="BO154" s="17"/>
      <c r="BP154" s="17"/>
    </row>
    <row r="155" spans="1:68">
      <c r="A155" s="6"/>
      <c r="B155" s="6"/>
      <c r="C155" s="6"/>
      <c r="D155" s="6"/>
      <c r="E155" s="15" t="s">
        <v>200</v>
      </c>
      <c r="F155" s="16"/>
      <c r="G155" s="26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  <c r="AX155" s="17"/>
      <c r="AY155" s="17"/>
      <c r="AZ155" s="17"/>
      <c r="BA155" s="17"/>
      <c r="BB155" s="17"/>
      <c r="BC155" s="17"/>
      <c r="BD155" s="17"/>
      <c r="BE155" s="17"/>
      <c r="BF155" s="17"/>
      <c r="BG155" s="17"/>
      <c r="BH155" s="17"/>
      <c r="BI155" s="17"/>
      <c r="BJ155" s="17"/>
      <c r="BK155" s="17"/>
      <c r="BL155" s="17"/>
      <c r="BM155" s="17"/>
      <c r="BN155" s="17"/>
      <c r="BO155" s="17"/>
      <c r="BP155" s="17"/>
    </row>
    <row r="156" spans="1:68">
      <c r="A156" s="6"/>
      <c r="B156" s="6"/>
      <c r="C156" s="6"/>
      <c r="D156" s="6"/>
      <c r="E156" s="15" t="s">
        <v>220</v>
      </c>
      <c r="F156" s="16"/>
      <c r="G156" s="26" t="s">
        <v>229</v>
      </c>
      <c r="H156" s="17">
        <v>88043599</v>
      </c>
      <c r="I156" s="17">
        <v>136593237</v>
      </c>
      <c r="J156" s="17">
        <v>77555694</v>
      </c>
      <c r="K156" s="17">
        <v>1410605424</v>
      </c>
      <c r="L156" s="17">
        <v>144649251</v>
      </c>
      <c r="M156" s="17">
        <v>59395515</v>
      </c>
      <c r="N156" s="17">
        <v>108228952</v>
      </c>
      <c r="O156" s="17">
        <v>18715553</v>
      </c>
      <c r="P156" s="17">
        <v>5890019</v>
      </c>
      <c r="Q156" s="17">
        <v>406880917</v>
      </c>
      <c r="R156" s="17">
        <v>219701556</v>
      </c>
      <c r="S156" s="17">
        <v>11708810</v>
      </c>
      <c r="T156" s="17">
        <v>1151369898</v>
      </c>
      <c r="U156" s="17">
        <v>13717368</v>
      </c>
      <c r="V156" s="17">
        <v>3324990907</v>
      </c>
      <c r="W156" s="17">
        <v>223377266</v>
      </c>
      <c r="X156" s="17">
        <v>121565862</v>
      </c>
      <c r="Y156" s="17">
        <v>239946052</v>
      </c>
      <c r="Z156" s="17">
        <v>66192982</v>
      </c>
      <c r="AA156" s="17">
        <v>132991851</v>
      </c>
      <c r="AB156" s="17">
        <v>103815712</v>
      </c>
      <c r="AC156" s="17">
        <v>652664013</v>
      </c>
      <c r="AD156" s="17">
        <v>193447081</v>
      </c>
      <c r="AE156" s="17">
        <v>5480277</v>
      </c>
      <c r="AF156" s="17">
        <v>1261528</v>
      </c>
      <c r="AG156" s="17">
        <v>10258366</v>
      </c>
      <c r="AH156" s="17">
        <v>2687615</v>
      </c>
      <c r="AI156" s="17">
        <v>6538439</v>
      </c>
      <c r="AJ156" s="17"/>
      <c r="AK156" s="17">
        <v>17035182</v>
      </c>
      <c r="AL156" s="17">
        <v>16280905</v>
      </c>
      <c r="AM156" s="17">
        <v>8436858</v>
      </c>
      <c r="AN156" s="17">
        <v>10674814</v>
      </c>
      <c r="AO156" s="17">
        <v>8905934</v>
      </c>
      <c r="AP156" s="17">
        <v>3920190</v>
      </c>
      <c r="AQ156" s="17">
        <v>9329611</v>
      </c>
      <c r="AR156" s="17">
        <v>28759068</v>
      </c>
      <c r="AS156" s="17">
        <v>3896520</v>
      </c>
      <c r="AT156" s="17">
        <v>8312166</v>
      </c>
      <c r="AU156" s="17">
        <v>2354637</v>
      </c>
      <c r="AV156" s="17">
        <v>2954831</v>
      </c>
      <c r="AW156" s="17">
        <v>4902471</v>
      </c>
      <c r="AX156" s="17">
        <v>13615272</v>
      </c>
      <c r="AY156" s="17">
        <v>6486267</v>
      </c>
      <c r="AZ156" s="17">
        <v>4048541</v>
      </c>
      <c r="BA156" s="17">
        <v>38211728</v>
      </c>
      <c r="BB156" s="17">
        <v>6617540</v>
      </c>
      <c r="BC156" s="17">
        <v>2295834</v>
      </c>
      <c r="BD156" s="17">
        <v>3960708</v>
      </c>
      <c r="BE156" s="17">
        <v>2554640</v>
      </c>
      <c r="BF156" s="17">
        <v>128710498</v>
      </c>
      <c r="BG156" s="17">
        <v>1881464</v>
      </c>
      <c r="BH156" s="17">
        <v>8105581</v>
      </c>
      <c r="BI156" s="17">
        <v>353925</v>
      </c>
      <c r="BJ156" s="17">
        <v>576662</v>
      </c>
      <c r="BK156" s="17">
        <v>4879870</v>
      </c>
      <c r="BL156" s="17">
        <v>7247163</v>
      </c>
      <c r="BM156" s="17">
        <v>507898313</v>
      </c>
      <c r="BN156" s="17">
        <v>537637008</v>
      </c>
      <c r="BO156" s="17">
        <v>328227842</v>
      </c>
      <c r="BP156" s="17">
        <f t="shared" si="2"/>
        <v>10667345787</v>
      </c>
    </row>
    <row r="157" spans="1:68">
      <c r="A157" s="6"/>
      <c r="B157" s="6"/>
      <c r="C157" s="6"/>
      <c r="D157" s="6"/>
      <c r="E157" s="15" t="s">
        <v>221</v>
      </c>
      <c r="F157" s="16"/>
      <c r="G157" s="26" t="s">
        <v>229</v>
      </c>
      <c r="H157" s="17">
        <v>170365</v>
      </c>
      <c r="I157" s="17">
        <v>18600417</v>
      </c>
      <c r="J157" s="17">
        <v>9397455</v>
      </c>
      <c r="K157" s="17">
        <v>126499050</v>
      </c>
      <c r="L157" s="17">
        <v>21746003</v>
      </c>
      <c r="M157" s="17">
        <v>23077948</v>
      </c>
      <c r="N157" s="17">
        <v>19940679</v>
      </c>
      <c r="O157" s="17">
        <v>4263526</v>
      </c>
      <c r="P157" s="17">
        <v>2205194</v>
      </c>
      <c r="Q157" s="17">
        <v>27276668</v>
      </c>
      <c r="R157" s="17">
        <v>20445668</v>
      </c>
      <c r="S157" s="17">
        <v>233151</v>
      </c>
      <c r="T157" s="17">
        <v>216694627</v>
      </c>
      <c r="U157" s="17">
        <v>728368</v>
      </c>
      <c r="V157" s="17">
        <v>835313940</v>
      </c>
      <c r="W157" s="17">
        <v>40474928</v>
      </c>
      <c r="X157" s="17">
        <v>20424408</v>
      </c>
      <c r="Y157" s="17">
        <v>41920932</v>
      </c>
      <c r="Z157" s="17">
        <v>15265566</v>
      </c>
      <c r="AA157" s="17">
        <v>32017836</v>
      </c>
      <c r="AB157" s="17">
        <v>46133926</v>
      </c>
      <c r="AC157" s="17">
        <v>22554967</v>
      </c>
      <c r="AD157" s="17">
        <v>38511758</v>
      </c>
      <c r="AE157" s="17">
        <v>203298</v>
      </c>
      <c r="AF157" s="17">
        <v>107000</v>
      </c>
      <c r="AG157" s="17">
        <v>3271529</v>
      </c>
      <c r="AH157" s="17">
        <v>12920</v>
      </c>
      <c r="AI157" s="17">
        <v>466740</v>
      </c>
      <c r="AJ157" s="17"/>
      <c r="AK157" s="17">
        <v>2846636</v>
      </c>
      <c r="AL157" s="17">
        <v>838844</v>
      </c>
      <c r="AM157" s="17">
        <v>1823782</v>
      </c>
      <c r="AN157" s="17">
        <v>1595356</v>
      </c>
      <c r="AO157" s="17">
        <v>3361850</v>
      </c>
      <c r="AP157" s="17"/>
      <c r="AQ157" s="17">
        <v>1659955</v>
      </c>
      <c r="AR157" s="17">
        <v>916839</v>
      </c>
      <c r="AS157" s="17">
        <v>70067</v>
      </c>
      <c r="AT157" s="17">
        <v>470252</v>
      </c>
      <c r="AU157" s="17">
        <v>81657</v>
      </c>
      <c r="AV157" s="17">
        <v>1867076</v>
      </c>
      <c r="AW157" s="17">
        <v>272723</v>
      </c>
      <c r="AX157" s="17">
        <v>19243</v>
      </c>
      <c r="AY157" s="17">
        <v>211678</v>
      </c>
      <c r="AZ157" s="17">
        <v>601</v>
      </c>
      <c r="BA157" s="17">
        <v>8688135</v>
      </c>
      <c r="BB157" s="17">
        <v>1047100</v>
      </c>
      <c r="BC157" s="17">
        <v>1370313</v>
      </c>
      <c r="BD157" s="17">
        <v>451518</v>
      </c>
      <c r="BE157" s="17">
        <v>358685</v>
      </c>
      <c r="BF157" s="17">
        <v>12550115</v>
      </c>
      <c r="BG157" s="17">
        <v>75550</v>
      </c>
      <c r="BH157" s="17">
        <v>3146814</v>
      </c>
      <c r="BI157" s="17">
        <v>69963</v>
      </c>
      <c r="BJ157" s="17">
        <v>1039977</v>
      </c>
      <c r="BK157" s="17">
        <v>2850435</v>
      </c>
      <c r="BL157" s="17">
        <v>411683</v>
      </c>
      <c r="BM157" s="17">
        <v>88192339</v>
      </c>
      <c r="BN157" s="17">
        <v>47158182</v>
      </c>
      <c r="BO157" s="17">
        <v>58655512</v>
      </c>
      <c r="BP157" s="17">
        <f t="shared" si="2"/>
        <v>1830061747</v>
      </c>
    </row>
    <row r="158" spans="1:68">
      <c r="A158" s="6"/>
      <c r="B158" s="6"/>
      <c r="C158" s="6"/>
      <c r="D158" s="6"/>
      <c r="E158" s="15" t="s">
        <v>222</v>
      </c>
      <c r="F158" s="16"/>
      <c r="G158" s="26" t="s">
        <v>229</v>
      </c>
      <c r="H158" s="17">
        <v>91010169</v>
      </c>
      <c r="I158" s="17">
        <v>127017186</v>
      </c>
      <c r="J158" s="17">
        <v>4631910</v>
      </c>
      <c r="K158" s="17">
        <v>664914006</v>
      </c>
      <c r="L158" s="17">
        <v>26726436</v>
      </c>
      <c r="M158" s="17">
        <v>5105687</v>
      </c>
      <c r="N158" s="17">
        <v>146503919</v>
      </c>
      <c r="O158" s="17">
        <v>7441316</v>
      </c>
      <c r="P158" s="17">
        <v>6822326</v>
      </c>
      <c r="Q158" s="17">
        <v>243391171</v>
      </c>
      <c r="R158" s="17">
        <v>26911253</v>
      </c>
      <c r="S158" s="17">
        <v>544255</v>
      </c>
      <c r="T158" s="17">
        <v>285272600</v>
      </c>
      <c r="U158" s="17">
        <v>2081537</v>
      </c>
      <c r="V158" s="17">
        <v>538742316</v>
      </c>
      <c r="W158" s="17">
        <v>156386949</v>
      </c>
      <c r="X158" s="17">
        <v>72967693</v>
      </c>
      <c r="Y158" s="17">
        <v>92523062</v>
      </c>
      <c r="Z158" s="17">
        <v>27384085</v>
      </c>
      <c r="AA158" s="17">
        <v>113024839</v>
      </c>
      <c r="AB158" s="17">
        <v>69894735</v>
      </c>
      <c r="AC158" s="17">
        <v>122810865</v>
      </c>
      <c r="AD158" s="17">
        <v>194978858</v>
      </c>
      <c r="AE158" s="17">
        <v>2611635</v>
      </c>
      <c r="AF158" s="17">
        <v>88792</v>
      </c>
      <c r="AG158" s="17">
        <v>9592995</v>
      </c>
      <c r="AH158" s="17">
        <v>1957762</v>
      </c>
      <c r="AI158" s="17">
        <v>841837</v>
      </c>
      <c r="AJ158" s="17"/>
      <c r="AK158" s="17">
        <v>1224207</v>
      </c>
      <c r="AL158" s="17">
        <v>3753053</v>
      </c>
      <c r="AM158" s="17">
        <v>2500192</v>
      </c>
      <c r="AN158" s="17">
        <v>1044478</v>
      </c>
      <c r="AO158" s="17">
        <v>3222626</v>
      </c>
      <c r="AP158" s="17">
        <v>1486279</v>
      </c>
      <c r="AQ158" s="17">
        <v>7201721</v>
      </c>
      <c r="AR158" s="17">
        <v>3766156</v>
      </c>
      <c r="AS158" s="17">
        <v>2212752</v>
      </c>
      <c r="AT158" s="17">
        <v>613773</v>
      </c>
      <c r="AU158" s="17">
        <v>434054</v>
      </c>
      <c r="AV158" s="17">
        <v>5965674</v>
      </c>
      <c r="AW158" s="17">
        <v>6626252</v>
      </c>
      <c r="AX158" s="17">
        <v>6370302</v>
      </c>
      <c r="AY158" s="17">
        <v>1031245</v>
      </c>
      <c r="AZ158" s="17">
        <v>5148733</v>
      </c>
      <c r="BA158" s="17"/>
      <c r="BB158" s="17">
        <v>2218578</v>
      </c>
      <c r="BC158" s="17">
        <v>2345724</v>
      </c>
      <c r="BD158" s="17">
        <v>1079225</v>
      </c>
      <c r="BE158" s="17">
        <v>106616</v>
      </c>
      <c r="BF158" s="17">
        <v>32360777</v>
      </c>
      <c r="BG158" s="17">
        <v>296752</v>
      </c>
      <c r="BH158" s="17">
        <v>5367484</v>
      </c>
      <c r="BI158" s="17">
        <v>5387</v>
      </c>
      <c r="BJ158" s="17">
        <v>532724</v>
      </c>
      <c r="BK158" s="17">
        <v>3215097</v>
      </c>
      <c r="BL158" s="17">
        <v>925387</v>
      </c>
      <c r="BM158" s="17">
        <v>144415208</v>
      </c>
      <c r="BN158" s="17">
        <v>299998006</v>
      </c>
      <c r="BO158" s="17">
        <v>202040877</v>
      </c>
      <c r="BP158" s="17">
        <f t="shared" si="2"/>
        <v>3789689533</v>
      </c>
    </row>
    <row r="159" spans="1:68">
      <c r="B159" s="6"/>
      <c r="C159" s="6"/>
      <c r="D159" s="6"/>
      <c r="E159" s="6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</row>
  </sheetData>
  <sheetProtection password="C644" sheet="1" objects="1" scenarios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BP159"/>
  <sheetViews>
    <sheetView workbookViewId="0">
      <pane xSplit="7" ySplit="9" topLeftCell="H82" activePane="bottomRight" state="frozen"/>
      <selection pane="topRight" activeCell="H1" sqref="H1"/>
      <selection pane="bottomLeft" activeCell="A10" sqref="A10"/>
      <selection pane="bottomRight" activeCell="H67" sqref="H67"/>
    </sheetView>
  </sheetViews>
  <sheetFormatPr baseColWidth="10" defaultColWidth="11.453125" defaultRowHeight="14"/>
  <cols>
    <col min="1" max="4" width="1.7265625" style="21" customWidth="1"/>
    <col min="5" max="5" width="75.54296875" style="21" customWidth="1"/>
    <col min="6" max="7" width="1.7265625" style="6" customWidth="1"/>
    <col min="8" max="68" width="14.7265625" style="3" customWidth="1"/>
    <col min="69" max="16384" width="11.453125" style="3"/>
  </cols>
  <sheetData>
    <row r="1" spans="1:68" ht="22.5" customHeight="1">
      <c r="A1" s="4" t="s">
        <v>2</v>
      </c>
      <c r="B1" s="5"/>
      <c r="C1" s="5"/>
      <c r="D1" s="5"/>
      <c r="E1" s="5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</row>
    <row r="2" spans="1:68">
      <c r="A2" s="8" t="s">
        <v>230</v>
      </c>
      <c r="B2" s="8"/>
      <c r="C2" s="6"/>
      <c r="D2" s="6"/>
      <c r="E2" s="6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</row>
    <row r="3" spans="1:68">
      <c r="A3" s="6"/>
      <c r="B3" s="6"/>
      <c r="C3" s="6"/>
      <c r="D3" s="6"/>
      <c r="E3" s="6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</row>
    <row r="4" spans="1:68" s="11" customFormat="1" ht="11.5">
      <c r="A4" s="9"/>
      <c r="B4" s="9"/>
      <c r="C4" s="9"/>
      <c r="D4" s="9"/>
      <c r="E4" s="9"/>
      <c r="F4" s="9"/>
      <c r="G4" s="9"/>
      <c r="H4" s="10" t="s">
        <v>3</v>
      </c>
      <c r="I4" s="10" t="s">
        <v>4</v>
      </c>
      <c r="J4" s="10" t="s">
        <v>5</v>
      </c>
      <c r="K4" s="10" t="s">
        <v>6</v>
      </c>
      <c r="L4" s="10" t="s">
        <v>7</v>
      </c>
      <c r="M4" s="10" t="s">
        <v>8</v>
      </c>
      <c r="N4" s="10" t="s">
        <v>9</v>
      </c>
      <c r="O4" s="10" t="s">
        <v>10</v>
      </c>
      <c r="P4" s="10" t="s">
        <v>11</v>
      </c>
      <c r="Q4" s="10" t="s">
        <v>12</v>
      </c>
      <c r="R4" s="10" t="s">
        <v>13</v>
      </c>
      <c r="S4" s="10" t="s">
        <v>14</v>
      </c>
      <c r="T4" s="10" t="s">
        <v>15</v>
      </c>
      <c r="U4" s="10" t="s">
        <v>16</v>
      </c>
      <c r="V4" s="10" t="s">
        <v>17</v>
      </c>
      <c r="W4" s="10" t="s">
        <v>18</v>
      </c>
      <c r="X4" s="10" t="s">
        <v>19</v>
      </c>
      <c r="Y4" s="10" t="s">
        <v>20</v>
      </c>
      <c r="Z4" s="10" t="s">
        <v>21</v>
      </c>
      <c r="AA4" s="10" t="s">
        <v>22</v>
      </c>
      <c r="AB4" s="10" t="s">
        <v>23</v>
      </c>
      <c r="AC4" s="10" t="s">
        <v>24</v>
      </c>
      <c r="AD4" s="10" t="s">
        <v>25</v>
      </c>
      <c r="AE4" s="10" t="s">
        <v>26</v>
      </c>
      <c r="AF4" s="10" t="s">
        <v>27</v>
      </c>
      <c r="AG4" s="10" t="s">
        <v>28</v>
      </c>
      <c r="AH4" s="10" t="s">
        <v>29</v>
      </c>
      <c r="AI4" s="10" t="s">
        <v>30</v>
      </c>
      <c r="AJ4" s="10" t="s">
        <v>31</v>
      </c>
      <c r="AK4" s="10" t="s">
        <v>32</v>
      </c>
      <c r="AL4" s="10" t="s">
        <v>33</v>
      </c>
      <c r="AM4" s="10" t="s">
        <v>34</v>
      </c>
      <c r="AN4" s="10" t="s">
        <v>35</v>
      </c>
      <c r="AO4" s="10" t="s">
        <v>36</v>
      </c>
      <c r="AP4" s="10" t="s">
        <v>37</v>
      </c>
      <c r="AQ4" s="10" t="s">
        <v>38</v>
      </c>
      <c r="AR4" s="10" t="s">
        <v>39</v>
      </c>
      <c r="AS4" s="10" t="s">
        <v>40</v>
      </c>
      <c r="AT4" s="10" t="s">
        <v>41</v>
      </c>
      <c r="AU4" s="10" t="s">
        <v>42</v>
      </c>
      <c r="AV4" s="10" t="s">
        <v>43</v>
      </c>
      <c r="AW4" s="10" t="s">
        <v>44</v>
      </c>
      <c r="AX4" s="10" t="s">
        <v>45</v>
      </c>
      <c r="AY4" s="10" t="s">
        <v>46</v>
      </c>
      <c r="AZ4" s="10" t="s">
        <v>47</v>
      </c>
      <c r="BA4" s="10" t="s">
        <v>48</v>
      </c>
      <c r="BB4" s="10" t="s">
        <v>49</v>
      </c>
      <c r="BC4" s="10" t="s">
        <v>50</v>
      </c>
      <c r="BD4" s="10" t="s">
        <v>51</v>
      </c>
      <c r="BE4" s="10" t="s">
        <v>52</v>
      </c>
      <c r="BF4" s="10" t="s">
        <v>53</v>
      </c>
      <c r="BG4" s="10" t="s">
        <v>54</v>
      </c>
      <c r="BH4" s="10" t="s">
        <v>55</v>
      </c>
      <c r="BI4" s="10" t="s">
        <v>56</v>
      </c>
      <c r="BJ4" s="10" t="s">
        <v>57</v>
      </c>
      <c r="BK4" s="10" t="s">
        <v>58</v>
      </c>
      <c r="BL4" s="10" t="s">
        <v>59</v>
      </c>
      <c r="BM4" s="10" t="s">
        <v>60</v>
      </c>
      <c r="BN4" s="10" t="s">
        <v>61</v>
      </c>
      <c r="BO4" s="10" t="s">
        <v>62</v>
      </c>
      <c r="BP4" s="10"/>
    </row>
    <row r="5" spans="1:68" ht="52.5">
      <c r="A5" s="6"/>
      <c r="B5" s="6"/>
      <c r="C5" s="6"/>
      <c r="D5" s="6"/>
      <c r="E5" s="6"/>
      <c r="H5" s="12" t="s">
        <v>63</v>
      </c>
      <c r="I5" s="12" t="s">
        <v>64</v>
      </c>
      <c r="J5" s="12" t="s">
        <v>65</v>
      </c>
      <c r="K5" s="12" t="s">
        <v>66</v>
      </c>
      <c r="L5" s="12" t="s">
        <v>67</v>
      </c>
      <c r="M5" s="12" t="s">
        <v>68</v>
      </c>
      <c r="N5" s="12" t="s">
        <v>69</v>
      </c>
      <c r="O5" s="12" t="s">
        <v>70</v>
      </c>
      <c r="P5" s="12" t="s">
        <v>71</v>
      </c>
      <c r="Q5" s="12" t="s">
        <v>72</v>
      </c>
      <c r="R5" s="12" t="s">
        <v>73</v>
      </c>
      <c r="S5" s="12" t="s">
        <v>74</v>
      </c>
      <c r="T5" s="12" t="s">
        <v>75</v>
      </c>
      <c r="U5" s="12" t="s">
        <v>76</v>
      </c>
      <c r="V5" s="12" t="s">
        <v>77</v>
      </c>
      <c r="W5" s="12" t="s">
        <v>78</v>
      </c>
      <c r="X5" s="12" t="s">
        <v>79</v>
      </c>
      <c r="Y5" s="12" t="s">
        <v>80</v>
      </c>
      <c r="Z5" s="12" t="s">
        <v>81</v>
      </c>
      <c r="AA5" s="12" t="s">
        <v>82</v>
      </c>
      <c r="AB5" s="12" t="s">
        <v>83</v>
      </c>
      <c r="AC5" s="12" t="s">
        <v>203</v>
      </c>
      <c r="AD5" s="12" t="s">
        <v>84</v>
      </c>
      <c r="AE5" s="12" t="s">
        <v>85</v>
      </c>
      <c r="AF5" s="12" t="s">
        <v>86</v>
      </c>
      <c r="AG5" s="12" t="s">
        <v>87</v>
      </c>
      <c r="AH5" s="12" t="s">
        <v>202</v>
      </c>
      <c r="AI5" s="12" t="s">
        <v>88</v>
      </c>
      <c r="AJ5" s="12" t="s">
        <v>89</v>
      </c>
      <c r="AK5" s="12" t="s">
        <v>90</v>
      </c>
      <c r="AL5" s="12" t="s">
        <v>91</v>
      </c>
      <c r="AM5" s="12" t="s">
        <v>92</v>
      </c>
      <c r="AN5" s="12" t="s">
        <v>93</v>
      </c>
      <c r="AO5" s="12" t="s">
        <v>94</v>
      </c>
      <c r="AP5" s="12" t="s">
        <v>95</v>
      </c>
      <c r="AQ5" s="12" t="s">
        <v>96</v>
      </c>
      <c r="AR5" s="12" t="s">
        <v>97</v>
      </c>
      <c r="AS5" s="12" t="s">
        <v>98</v>
      </c>
      <c r="AT5" s="12" t="s">
        <v>99</v>
      </c>
      <c r="AU5" s="12" t="s">
        <v>100</v>
      </c>
      <c r="AV5" s="12" t="s">
        <v>101</v>
      </c>
      <c r="AW5" s="12" t="s">
        <v>102</v>
      </c>
      <c r="AX5" s="12" t="s">
        <v>103</v>
      </c>
      <c r="AY5" s="12" t="s">
        <v>104</v>
      </c>
      <c r="AZ5" s="12" t="s">
        <v>105</v>
      </c>
      <c r="BA5" s="12" t="s">
        <v>106</v>
      </c>
      <c r="BB5" s="12" t="s">
        <v>107</v>
      </c>
      <c r="BC5" s="12" t="s">
        <v>108</v>
      </c>
      <c r="BD5" s="12" t="s">
        <v>109</v>
      </c>
      <c r="BE5" s="12" t="s">
        <v>110</v>
      </c>
      <c r="BF5" s="12" t="s">
        <v>111</v>
      </c>
      <c r="BG5" s="12" t="s">
        <v>112</v>
      </c>
      <c r="BH5" s="12" t="s">
        <v>113</v>
      </c>
      <c r="BI5" s="12" t="s">
        <v>114</v>
      </c>
      <c r="BJ5" s="12" t="s">
        <v>115</v>
      </c>
      <c r="BK5" s="12" t="s">
        <v>116</v>
      </c>
      <c r="BL5" s="12" t="s">
        <v>117</v>
      </c>
      <c r="BM5" s="12" t="s">
        <v>118</v>
      </c>
      <c r="BN5" s="12" t="s">
        <v>119</v>
      </c>
      <c r="BO5" s="12" t="s">
        <v>120</v>
      </c>
      <c r="BP5" s="12" t="s">
        <v>1</v>
      </c>
    </row>
    <row r="6" spans="1:68">
      <c r="A6" s="6"/>
      <c r="B6" s="6"/>
      <c r="C6" s="6"/>
      <c r="D6" s="6"/>
      <c r="E6" s="6"/>
      <c r="H6" s="24" t="s">
        <v>231</v>
      </c>
      <c r="I6" s="24" t="s">
        <v>231</v>
      </c>
      <c r="J6" s="24" t="s">
        <v>231</v>
      </c>
      <c r="K6" s="24" t="s">
        <v>231</v>
      </c>
      <c r="L6" s="24" t="s">
        <v>231</v>
      </c>
      <c r="M6" s="24" t="s">
        <v>231</v>
      </c>
      <c r="N6" s="24" t="s">
        <v>231</v>
      </c>
      <c r="O6" s="24" t="s">
        <v>231</v>
      </c>
      <c r="P6" s="24" t="s">
        <v>231</v>
      </c>
      <c r="Q6" s="24" t="s">
        <v>231</v>
      </c>
      <c r="R6" s="24" t="s">
        <v>231</v>
      </c>
      <c r="S6" s="24" t="s">
        <v>231</v>
      </c>
      <c r="T6" s="24" t="s">
        <v>231</v>
      </c>
      <c r="U6" s="24" t="s">
        <v>231</v>
      </c>
      <c r="V6" s="24" t="s">
        <v>231</v>
      </c>
      <c r="W6" s="24" t="s">
        <v>231</v>
      </c>
      <c r="X6" s="24" t="s">
        <v>231</v>
      </c>
      <c r="Y6" s="24" t="s">
        <v>231</v>
      </c>
      <c r="Z6" s="24" t="s">
        <v>231</v>
      </c>
      <c r="AA6" s="24" t="s">
        <v>231</v>
      </c>
      <c r="AB6" s="24" t="s">
        <v>231</v>
      </c>
      <c r="AC6" s="24" t="s">
        <v>231</v>
      </c>
      <c r="AD6" s="24" t="s">
        <v>231</v>
      </c>
      <c r="AE6" s="24" t="s">
        <v>231</v>
      </c>
      <c r="AF6" s="24" t="s">
        <v>231</v>
      </c>
      <c r="AG6" s="24" t="s">
        <v>231</v>
      </c>
      <c r="AH6" s="24" t="s">
        <v>231</v>
      </c>
      <c r="AI6" s="24" t="s">
        <v>231</v>
      </c>
      <c r="AJ6" s="24" t="s">
        <v>231</v>
      </c>
      <c r="AK6" s="24" t="s">
        <v>231</v>
      </c>
      <c r="AL6" s="24" t="s">
        <v>231</v>
      </c>
      <c r="AM6" s="24" t="s">
        <v>231</v>
      </c>
      <c r="AN6" s="24" t="s">
        <v>231</v>
      </c>
      <c r="AO6" s="24" t="s">
        <v>231</v>
      </c>
      <c r="AP6" s="24" t="s">
        <v>231</v>
      </c>
      <c r="AQ6" s="24" t="s">
        <v>231</v>
      </c>
      <c r="AR6" s="24" t="s">
        <v>231</v>
      </c>
      <c r="AS6" s="24" t="s">
        <v>231</v>
      </c>
      <c r="AT6" s="24" t="s">
        <v>231</v>
      </c>
      <c r="AU6" s="24" t="s">
        <v>231</v>
      </c>
      <c r="AV6" s="24" t="s">
        <v>231</v>
      </c>
      <c r="AW6" s="24" t="s">
        <v>231</v>
      </c>
      <c r="AX6" s="24" t="s">
        <v>231</v>
      </c>
      <c r="AY6" s="24" t="s">
        <v>231</v>
      </c>
      <c r="AZ6" s="24" t="s">
        <v>231</v>
      </c>
      <c r="BA6" s="24" t="s">
        <v>231</v>
      </c>
      <c r="BB6" s="24" t="s">
        <v>231</v>
      </c>
      <c r="BC6" s="24" t="s">
        <v>231</v>
      </c>
      <c r="BD6" s="24" t="s">
        <v>231</v>
      </c>
      <c r="BE6" s="24" t="s">
        <v>231</v>
      </c>
      <c r="BF6" s="24" t="s">
        <v>231</v>
      </c>
      <c r="BG6" s="24" t="s">
        <v>231</v>
      </c>
      <c r="BH6" s="24" t="s">
        <v>231</v>
      </c>
      <c r="BI6" s="24" t="s">
        <v>231</v>
      </c>
      <c r="BJ6" s="24" t="s">
        <v>231</v>
      </c>
      <c r="BK6" s="24" t="s">
        <v>231</v>
      </c>
      <c r="BL6" s="24" t="s">
        <v>231</v>
      </c>
      <c r="BM6" s="24" t="s">
        <v>231</v>
      </c>
      <c r="BN6" s="24" t="s">
        <v>231</v>
      </c>
      <c r="BO6" s="24" t="s">
        <v>231</v>
      </c>
      <c r="BP6" s="24" t="s">
        <v>231</v>
      </c>
    </row>
    <row r="7" spans="1:68">
      <c r="A7" s="6"/>
      <c r="B7" s="6"/>
      <c r="C7" s="6"/>
      <c r="D7" s="6"/>
      <c r="E7" s="6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</row>
    <row r="8" spans="1:68">
      <c r="A8" s="6"/>
      <c r="B8" s="6"/>
      <c r="C8" s="6"/>
      <c r="D8" s="6"/>
      <c r="E8" s="6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</row>
    <row r="9" spans="1:68">
      <c r="A9" s="6"/>
      <c r="B9" s="6"/>
      <c r="C9" s="6"/>
      <c r="D9" s="8"/>
      <c r="E9" s="14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</row>
    <row r="10" spans="1:68">
      <c r="A10" s="6"/>
      <c r="B10" s="6"/>
      <c r="C10" s="6"/>
      <c r="D10" s="6"/>
      <c r="E10" s="15" t="s">
        <v>121</v>
      </c>
      <c r="F10" s="16"/>
      <c r="G10" s="26" t="s">
        <v>229</v>
      </c>
      <c r="H10" s="17">
        <v>337619710</v>
      </c>
      <c r="I10" s="17">
        <v>152488649</v>
      </c>
      <c r="J10" s="17">
        <v>61621919</v>
      </c>
      <c r="K10" s="17">
        <v>1111608627</v>
      </c>
      <c r="L10" s="17">
        <v>132856806</v>
      </c>
      <c r="M10" s="17">
        <v>6330583</v>
      </c>
      <c r="N10" s="17">
        <v>270647355</v>
      </c>
      <c r="O10" s="17">
        <v>96180015</v>
      </c>
      <c r="P10" s="17">
        <v>42627655</v>
      </c>
      <c r="Q10" s="17">
        <v>290899150</v>
      </c>
      <c r="R10" s="17">
        <v>366101041</v>
      </c>
      <c r="S10" s="17">
        <v>111015741</v>
      </c>
      <c r="T10" s="17">
        <v>1538744189</v>
      </c>
      <c r="U10" s="17">
        <v>95526203</v>
      </c>
      <c r="V10" s="17">
        <v>8127948108</v>
      </c>
      <c r="W10" s="17">
        <v>301283516</v>
      </c>
      <c r="X10" s="17">
        <v>217735848</v>
      </c>
      <c r="Y10" s="17">
        <v>269888748</v>
      </c>
      <c r="Z10" s="17">
        <v>130534007</v>
      </c>
      <c r="AA10" s="17">
        <v>320301350</v>
      </c>
      <c r="AB10" s="17">
        <v>392922349</v>
      </c>
      <c r="AC10" s="17">
        <v>422004561</v>
      </c>
      <c r="AD10" s="17">
        <v>26857113</v>
      </c>
      <c r="AE10" s="17">
        <v>38406610</v>
      </c>
      <c r="AF10" s="17">
        <v>14723961</v>
      </c>
      <c r="AG10" s="17">
        <v>21947933</v>
      </c>
      <c r="AH10" s="17">
        <v>24295245</v>
      </c>
      <c r="AI10" s="17">
        <v>34743287</v>
      </c>
      <c r="AJ10" s="17">
        <v>9222172</v>
      </c>
      <c r="AK10" s="17">
        <v>7856198</v>
      </c>
      <c r="AL10" s="17">
        <v>164547569</v>
      </c>
      <c r="AM10" s="17">
        <v>44252537</v>
      </c>
      <c r="AN10" s="17">
        <v>97764571</v>
      </c>
      <c r="AO10" s="17">
        <v>22307784</v>
      </c>
      <c r="AP10" s="17">
        <v>8445282</v>
      </c>
      <c r="AQ10" s="17">
        <v>40483385</v>
      </c>
      <c r="AR10" s="17">
        <v>221859505</v>
      </c>
      <c r="AS10" s="17">
        <v>22924534</v>
      </c>
      <c r="AT10" s="17">
        <v>52962090</v>
      </c>
      <c r="AU10" s="17">
        <v>23194862</v>
      </c>
      <c r="AV10" s="17">
        <v>17250817</v>
      </c>
      <c r="AW10" s="17">
        <v>24205266</v>
      </c>
      <c r="AX10" s="17">
        <v>43771208</v>
      </c>
      <c r="AY10" s="17">
        <v>24189697</v>
      </c>
      <c r="AZ10" s="17">
        <v>1612865</v>
      </c>
      <c r="BA10" s="17">
        <v>171997950</v>
      </c>
      <c r="BB10" s="17">
        <v>20065261</v>
      </c>
      <c r="BC10" s="17">
        <v>31142427</v>
      </c>
      <c r="BD10" s="17">
        <v>48614468</v>
      </c>
      <c r="BE10" s="17">
        <v>14176506</v>
      </c>
      <c r="BF10" s="17">
        <v>543782092</v>
      </c>
      <c r="BG10" s="17">
        <v>45295626</v>
      </c>
      <c r="BH10" s="17">
        <v>43718164</v>
      </c>
      <c r="BI10" s="17">
        <v>23716836</v>
      </c>
      <c r="BJ10" s="17">
        <v>5225344</v>
      </c>
      <c r="BK10" s="17">
        <v>49352023</v>
      </c>
      <c r="BL10" s="17">
        <v>43967729</v>
      </c>
      <c r="BM10" s="17">
        <v>388178646</v>
      </c>
      <c r="BN10" s="17">
        <v>891400617</v>
      </c>
      <c r="BO10" s="17">
        <v>271596671</v>
      </c>
      <c r="BP10" s="17">
        <f>SUM(H10:BO10)</f>
        <v>18376940981</v>
      </c>
    </row>
    <row r="11" spans="1:68">
      <c r="A11" s="6"/>
      <c r="B11" s="6"/>
      <c r="C11" s="6"/>
      <c r="D11" s="6"/>
      <c r="E11" s="15" t="s">
        <v>122</v>
      </c>
      <c r="F11" s="16"/>
      <c r="G11" s="26" t="s">
        <v>229</v>
      </c>
      <c r="H11" s="17"/>
      <c r="I11" s="17">
        <v>84225</v>
      </c>
      <c r="J11" s="17">
        <v>147284</v>
      </c>
      <c r="K11" s="17">
        <v>5150199</v>
      </c>
      <c r="L11" s="17">
        <v>1987424</v>
      </c>
      <c r="M11" s="17">
        <v>13976</v>
      </c>
      <c r="N11" s="17">
        <v>412</v>
      </c>
      <c r="O11" s="17"/>
      <c r="P11" s="17">
        <v>64</v>
      </c>
      <c r="Q11" s="17">
        <v>6112445</v>
      </c>
      <c r="R11" s="17">
        <v>20461318</v>
      </c>
      <c r="S11" s="17"/>
      <c r="T11" s="17">
        <v>24866996</v>
      </c>
      <c r="U11" s="17"/>
      <c r="V11" s="17">
        <v>2646036</v>
      </c>
      <c r="W11" s="17">
        <v>569234</v>
      </c>
      <c r="X11" s="17">
        <v>1681363</v>
      </c>
      <c r="Y11" s="17">
        <v>211177</v>
      </c>
      <c r="Z11" s="17">
        <v>51091</v>
      </c>
      <c r="AA11" s="17">
        <v>1023202</v>
      </c>
      <c r="AB11" s="17">
        <v>1126023</v>
      </c>
      <c r="AC11" s="17"/>
      <c r="AD11" s="17">
        <v>2751</v>
      </c>
      <c r="AE11" s="17"/>
      <c r="AF11" s="17"/>
      <c r="AG11" s="17"/>
      <c r="AH11" s="17"/>
      <c r="AI11" s="17">
        <v>738</v>
      </c>
      <c r="AJ11" s="17"/>
      <c r="AK11" s="17"/>
      <c r="AL11" s="17"/>
      <c r="AM11" s="17">
        <v>1243918</v>
      </c>
      <c r="AN11" s="17"/>
      <c r="AO11" s="17">
        <v>3028</v>
      </c>
      <c r="AP11" s="17"/>
      <c r="AQ11" s="17">
        <v>553875</v>
      </c>
      <c r="AR11" s="17"/>
      <c r="AS11" s="17"/>
      <c r="AT11" s="17"/>
      <c r="AU11" s="17"/>
      <c r="AV11" s="17"/>
      <c r="AW11" s="17"/>
      <c r="AX11" s="17">
        <v>31128</v>
      </c>
      <c r="AY11" s="17"/>
      <c r="AZ11" s="17"/>
      <c r="BA11" s="17"/>
      <c r="BB11" s="17"/>
      <c r="BC11" s="17"/>
      <c r="BD11" s="17"/>
      <c r="BE11" s="17"/>
      <c r="BF11" s="17">
        <v>36009</v>
      </c>
      <c r="BG11" s="17"/>
      <c r="BH11" s="17"/>
      <c r="BI11" s="17"/>
      <c r="BJ11" s="17"/>
      <c r="BK11" s="17"/>
      <c r="BL11" s="17"/>
      <c r="BM11" s="17">
        <v>10523071</v>
      </c>
      <c r="BN11" s="17">
        <v>38397</v>
      </c>
      <c r="BO11" s="17">
        <v>32353139</v>
      </c>
      <c r="BP11" s="17">
        <f t="shared" ref="BP11:BP74" si="0">SUM(H11:BO11)</f>
        <v>110918523</v>
      </c>
    </row>
    <row r="12" spans="1:68">
      <c r="A12" s="6"/>
      <c r="B12" s="6"/>
      <c r="C12" s="6"/>
      <c r="D12" s="6"/>
      <c r="E12" s="15" t="s">
        <v>123</v>
      </c>
      <c r="F12" s="16"/>
      <c r="G12" s="26" t="s">
        <v>229</v>
      </c>
      <c r="H12" s="17"/>
      <c r="I12" s="17">
        <v>84225</v>
      </c>
      <c r="J12" s="17">
        <v>147284</v>
      </c>
      <c r="K12" s="17">
        <v>2397744</v>
      </c>
      <c r="L12" s="17">
        <v>1196655</v>
      </c>
      <c r="M12" s="17">
        <v>13976</v>
      </c>
      <c r="N12" s="17">
        <v>412</v>
      </c>
      <c r="O12" s="17"/>
      <c r="P12" s="17">
        <v>64</v>
      </c>
      <c r="Q12" s="17">
        <v>6112445</v>
      </c>
      <c r="R12" s="17"/>
      <c r="S12" s="17"/>
      <c r="T12" s="17">
        <v>1654728</v>
      </c>
      <c r="U12" s="17"/>
      <c r="V12" s="17">
        <v>2646036</v>
      </c>
      <c r="W12" s="17">
        <v>569234</v>
      </c>
      <c r="X12" s="17">
        <v>1681363</v>
      </c>
      <c r="Y12" s="17">
        <v>211177</v>
      </c>
      <c r="Z12" s="17">
        <v>51091</v>
      </c>
      <c r="AA12" s="17">
        <v>1023202</v>
      </c>
      <c r="AB12" s="17">
        <v>1126023</v>
      </c>
      <c r="AC12" s="17"/>
      <c r="AD12" s="17">
        <v>2751</v>
      </c>
      <c r="AE12" s="17"/>
      <c r="AF12" s="17"/>
      <c r="AG12" s="17"/>
      <c r="AH12" s="17"/>
      <c r="AI12" s="17"/>
      <c r="AJ12" s="17"/>
      <c r="AK12" s="17"/>
      <c r="AL12" s="17"/>
      <c r="AM12" s="17">
        <v>1037783</v>
      </c>
      <c r="AN12" s="17"/>
      <c r="AO12" s="17">
        <v>3028</v>
      </c>
      <c r="AP12" s="17"/>
      <c r="AQ12" s="17">
        <v>31814</v>
      </c>
      <c r="AR12" s="17"/>
      <c r="AS12" s="17"/>
      <c r="AT12" s="17"/>
      <c r="AU12" s="17"/>
      <c r="AV12" s="17"/>
      <c r="AW12" s="17"/>
      <c r="AX12" s="17">
        <v>31128</v>
      </c>
      <c r="AY12" s="17"/>
      <c r="AZ12" s="17"/>
      <c r="BA12" s="17"/>
      <c r="BB12" s="17"/>
      <c r="BC12" s="17"/>
      <c r="BD12" s="17"/>
      <c r="BE12" s="17"/>
      <c r="BF12" s="17">
        <v>36009</v>
      </c>
      <c r="BG12" s="17"/>
      <c r="BH12" s="17"/>
      <c r="BI12" s="17"/>
      <c r="BJ12" s="17"/>
      <c r="BK12" s="17"/>
      <c r="BL12" s="17"/>
      <c r="BM12" s="17">
        <v>10523071</v>
      </c>
      <c r="BN12" s="17">
        <v>38397</v>
      </c>
      <c r="BO12" s="17">
        <v>32353139</v>
      </c>
      <c r="BP12" s="17">
        <f t="shared" si="0"/>
        <v>62972779</v>
      </c>
    </row>
    <row r="13" spans="1:68">
      <c r="A13" s="6"/>
      <c r="B13" s="6"/>
      <c r="C13" s="6"/>
      <c r="D13" s="6"/>
      <c r="E13" s="15" t="s">
        <v>124</v>
      </c>
      <c r="F13" s="16"/>
      <c r="G13" s="26" t="s">
        <v>229</v>
      </c>
      <c r="H13" s="17"/>
      <c r="I13" s="17"/>
      <c r="J13" s="17"/>
      <c r="K13" s="17">
        <v>2752454</v>
      </c>
      <c r="L13" s="17">
        <v>790769</v>
      </c>
      <c r="M13" s="17"/>
      <c r="N13" s="17"/>
      <c r="O13" s="17"/>
      <c r="P13" s="17"/>
      <c r="Q13" s="17"/>
      <c r="R13" s="17">
        <v>2525655</v>
      </c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>
        <v>738</v>
      </c>
      <c r="AJ13" s="17"/>
      <c r="AK13" s="17"/>
      <c r="AL13" s="17"/>
      <c r="AM13" s="17">
        <v>206136</v>
      </c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>
        <f t="shared" si="0"/>
        <v>6275752</v>
      </c>
    </row>
    <row r="14" spans="1:68">
      <c r="A14" s="6"/>
      <c r="B14" s="6"/>
      <c r="C14" s="6"/>
      <c r="D14" s="6"/>
      <c r="E14" s="15" t="s">
        <v>125</v>
      </c>
      <c r="F14" s="16"/>
      <c r="G14" s="26" t="s">
        <v>229</v>
      </c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>
        <v>17935663</v>
      </c>
      <c r="S14" s="17"/>
      <c r="T14" s="17">
        <v>23212268</v>
      </c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>
        <v>522060</v>
      </c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>
        <f t="shared" si="0"/>
        <v>41669991</v>
      </c>
    </row>
    <row r="15" spans="1:68">
      <c r="A15" s="6"/>
      <c r="B15" s="6"/>
      <c r="C15" s="6"/>
      <c r="D15" s="6"/>
      <c r="E15" s="15" t="s">
        <v>126</v>
      </c>
      <c r="F15" s="16"/>
      <c r="G15" s="26" t="s">
        <v>229</v>
      </c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>
        <f t="shared" si="0"/>
        <v>0</v>
      </c>
    </row>
    <row r="16" spans="1:68">
      <c r="A16" s="6"/>
      <c r="B16" s="6"/>
      <c r="C16" s="6"/>
      <c r="D16" s="6"/>
      <c r="E16" s="15" t="s">
        <v>127</v>
      </c>
      <c r="F16" s="16"/>
      <c r="G16" s="26" t="s">
        <v>229</v>
      </c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>
        <f t="shared" si="0"/>
        <v>0</v>
      </c>
    </row>
    <row r="17" spans="1:68">
      <c r="A17" s="6"/>
      <c r="B17" s="6"/>
      <c r="C17" s="6"/>
      <c r="D17" s="6"/>
      <c r="E17" s="15" t="s">
        <v>128</v>
      </c>
      <c r="F17" s="16"/>
      <c r="G17" s="26" t="s">
        <v>229</v>
      </c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>
        <f t="shared" si="0"/>
        <v>0</v>
      </c>
    </row>
    <row r="18" spans="1:68">
      <c r="A18" s="6"/>
      <c r="B18" s="6"/>
      <c r="C18" s="6"/>
      <c r="D18" s="6"/>
      <c r="E18" s="15" t="s">
        <v>129</v>
      </c>
      <c r="F18" s="16"/>
      <c r="G18" s="26" t="s">
        <v>229</v>
      </c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>
        <f t="shared" si="0"/>
        <v>0</v>
      </c>
    </row>
    <row r="19" spans="1:68">
      <c r="A19" s="6"/>
      <c r="B19" s="6"/>
      <c r="C19" s="6"/>
      <c r="D19" s="6"/>
      <c r="E19" s="15" t="s">
        <v>130</v>
      </c>
      <c r="F19" s="16"/>
      <c r="G19" s="26" t="s">
        <v>229</v>
      </c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>
        <v>3370191</v>
      </c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>
        <f t="shared" si="0"/>
        <v>3370191</v>
      </c>
    </row>
    <row r="20" spans="1:68">
      <c r="A20" s="6"/>
      <c r="B20" s="6"/>
      <c r="C20" s="6"/>
      <c r="D20" s="6"/>
      <c r="E20" s="15" t="s">
        <v>204</v>
      </c>
      <c r="F20" s="16"/>
      <c r="G20" s="26" t="s">
        <v>229</v>
      </c>
      <c r="H20" s="17">
        <v>2174500</v>
      </c>
      <c r="I20" s="17">
        <v>987154</v>
      </c>
      <c r="J20" s="17">
        <v>278975</v>
      </c>
      <c r="K20" s="17">
        <v>11309272</v>
      </c>
      <c r="L20" s="17">
        <v>1596114</v>
      </c>
      <c r="M20" s="17">
        <v>677277</v>
      </c>
      <c r="N20" s="17">
        <v>1238169</v>
      </c>
      <c r="O20" s="17">
        <v>198378</v>
      </c>
      <c r="P20" s="17"/>
      <c r="Q20" s="17">
        <v>30874525</v>
      </c>
      <c r="R20" s="17">
        <v>10121254</v>
      </c>
      <c r="S20" s="17"/>
      <c r="T20" s="17">
        <v>14571738</v>
      </c>
      <c r="U20" s="17"/>
      <c r="V20" s="17"/>
      <c r="W20" s="17">
        <v>2917528</v>
      </c>
      <c r="X20" s="17">
        <v>9661107</v>
      </c>
      <c r="Y20" s="17">
        <v>3037453</v>
      </c>
      <c r="Z20" s="17">
        <v>643887</v>
      </c>
      <c r="AA20" s="17">
        <v>1242930</v>
      </c>
      <c r="AB20" s="17">
        <v>1742180</v>
      </c>
      <c r="AC20" s="17">
        <v>166291147</v>
      </c>
      <c r="AD20" s="17">
        <v>3537793</v>
      </c>
      <c r="AE20" s="17"/>
      <c r="AF20" s="17"/>
      <c r="AG20" s="17">
        <v>174461</v>
      </c>
      <c r="AH20" s="17"/>
      <c r="AI20" s="17"/>
      <c r="AJ20" s="17"/>
      <c r="AK20" s="17"/>
      <c r="AL20" s="17"/>
      <c r="AM20" s="17"/>
      <c r="AN20" s="17"/>
      <c r="AO20" s="17">
        <v>183707</v>
      </c>
      <c r="AP20" s="17"/>
      <c r="AQ20" s="17">
        <v>185578</v>
      </c>
      <c r="AR20" s="17"/>
      <c r="AS20" s="17"/>
      <c r="AT20" s="17"/>
      <c r="AU20" s="17"/>
      <c r="AV20" s="17">
        <v>79375</v>
      </c>
      <c r="AW20" s="17">
        <v>205244</v>
      </c>
      <c r="AX20" s="17">
        <v>181771</v>
      </c>
      <c r="AY20" s="17"/>
      <c r="AZ20" s="17">
        <v>84512</v>
      </c>
      <c r="BA20" s="17"/>
      <c r="BB20" s="17">
        <v>117346</v>
      </c>
      <c r="BC20" s="17">
        <v>58087</v>
      </c>
      <c r="BD20" s="17"/>
      <c r="BE20" s="17"/>
      <c r="BF20" s="17">
        <v>6108100</v>
      </c>
      <c r="BG20" s="17"/>
      <c r="BH20" s="17">
        <v>411030</v>
      </c>
      <c r="BI20" s="17"/>
      <c r="BJ20" s="17">
        <v>31471</v>
      </c>
      <c r="BK20" s="17"/>
      <c r="BL20" s="17"/>
      <c r="BM20" s="17">
        <v>21736489</v>
      </c>
      <c r="BN20" s="17">
        <v>89233339</v>
      </c>
      <c r="BO20" s="17">
        <v>3195278</v>
      </c>
      <c r="BP20" s="17">
        <f t="shared" si="0"/>
        <v>385087169</v>
      </c>
    </row>
    <row r="21" spans="1:68">
      <c r="A21" s="6"/>
      <c r="B21" s="6"/>
      <c r="C21" s="6"/>
      <c r="D21" s="6"/>
      <c r="E21" s="15" t="s">
        <v>124</v>
      </c>
      <c r="F21" s="16"/>
      <c r="G21" s="26" t="s">
        <v>229</v>
      </c>
      <c r="H21" s="17">
        <v>2174500</v>
      </c>
      <c r="I21" s="17"/>
      <c r="J21" s="17"/>
      <c r="K21" s="17"/>
      <c r="L21" s="17">
        <v>84569</v>
      </c>
      <c r="M21" s="17"/>
      <c r="N21" s="17"/>
      <c r="O21" s="17"/>
      <c r="P21" s="17"/>
      <c r="Q21" s="17">
        <v>854929</v>
      </c>
      <c r="R21" s="17">
        <v>10121254</v>
      </c>
      <c r="S21" s="17"/>
      <c r="T21" s="17">
        <v>14571738</v>
      </c>
      <c r="U21" s="17"/>
      <c r="V21" s="17"/>
      <c r="W21" s="17"/>
      <c r="X21" s="17">
        <v>8330228</v>
      </c>
      <c r="Y21" s="17"/>
      <c r="Z21" s="17"/>
      <c r="AA21" s="17"/>
      <c r="AB21" s="17"/>
      <c r="AC21" s="17">
        <v>70859721</v>
      </c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>
        <v>4509922</v>
      </c>
      <c r="BG21" s="17"/>
      <c r="BH21" s="17">
        <v>411030</v>
      </c>
      <c r="BI21" s="17"/>
      <c r="BJ21" s="17"/>
      <c r="BK21" s="17"/>
      <c r="BL21" s="17"/>
      <c r="BM21" s="17"/>
      <c r="BN21" s="17">
        <v>84644196</v>
      </c>
      <c r="BO21" s="17"/>
      <c r="BP21" s="17">
        <f t="shared" si="0"/>
        <v>196562087</v>
      </c>
    </row>
    <row r="22" spans="1:68">
      <c r="A22" s="6"/>
      <c r="B22" s="6"/>
      <c r="C22" s="6"/>
      <c r="D22" s="6"/>
      <c r="E22" s="15" t="s">
        <v>125</v>
      </c>
      <c r="F22" s="16"/>
      <c r="G22" s="26" t="s">
        <v>229</v>
      </c>
      <c r="H22" s="17"/>
      <c r="I22" s="17"/>
      <c r="J22" s="17"/>
      <c r="K22" s="17">
        <v>3488110</v>
      </c>
      <c r="L22" s="17">
        <v>528038</v>
      </c>
      <c r="M22" s="17"/>
      <c r="N22" s="17">
        <v>251119</v>
      </c>
      <c r="O22" s="17"/>
      <c r="P22" s="17"/>
      <c r="Q22" s="17">
        <v>2548507</v>
      </c>
      <c r="R22" s="17"/>
      <c r="S22" s="17"/>
      <c r="T22" s="17"/>
      <c r="U22" s="17"/>
      <c r="V22" s="17"/>
      <c r="W22" s="17">
        <v>3168</v>
      </c>
      <c r="X22" s="17"/>
      <c r="Y22" s="17"/>
      <c r="Z22" s="17"/>
      <c r="AA22" s="17"/>
      <c r="AB22" s="17">
        <v>727627</v>
      </c>
      <c r="AC22" s="17">
        <v>95431427</v>
      </c>
      <c r="AD22" s="17">
        <v>1704428</v>
      </c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>
        <v>560575</v>
      </c>
      <c r="BG22" s="17"/>
      <c r="BH22" s="17"/>
      <c r="BI22" s="17"/>
      <c r="BJ22" s="17"/>
      <c r="BK22" s="17"/>
      <c r="BL22" s="17"/>
      <c r="BM22" s="17">
        <v>1984802</v>
      </c>
      <c r="BN22" s="17"/>
      <c r="BO22" s="17"/>
      <c r="BP22" s="17">
        <f t="shared" si="0"/>
        <v>107227801</v>
      </c>
    </row>
    <row r="23" spans="1:68">
      <c r="A23" s="6"/>
      <c r="B23" s="6"/>
      <c r="C23" s="6"/>
      <c r="D23" s="6"/>
      <c r="E23" s="15" t="s">
        <v>126</v>
      </c>
      <c r="F23" s="16"/>
      <c r="G23" s="26" t="s">
        <v>229</v>
      </c>
      <c r="H23" s="17"/>
      <c r="I23" s="17">
        <v>987154</v>
      </c>
      <c r="J23" s="17">
        <v>278975</v>
      </c>
      <c r="K23" s="17">
        <v>7821162</v>
      </c>
      <c r="L23" s="17">
        <v>983507</v>
      </c>
      <c r="M23" s="17">
        <v>677277</v>
      </c>
      <c r="N23" s="17">
        <v>987050</v>
      </c>
      <c r="O23" s="17">
        <v>198378</v>
      </c>
      <c r="P23" s="17"/>
      <c r="Q23" s="17">
        <v>27471089</v>
      </c>
      <c r="R23" s="17"/>
      <c r="S23" s="17"/>
      <c r="T23" s="17"/>
      <c r="U23" s="17"/>
      <c r="V23" s="17"/>
      <c r="W23" s="17">
        <v>2914360</v>
      </c>
      <c r="X23" s="17">
        <v>1330879</v>
      </c>
      <c r="Y23" s="17">
        <v>3037453</v>
      </c>
      <c r="Z23" s="17">
        <v>643887</v>
      </c>
      <c r="AA23" s="17">
        <v>1242930</v>
      </c>
      <c r="AB23" s="17">
        <v>1014553</v>
      </c>
      <c r="AC23" s="17"/>
      <c r="AD23" s="17">
        <v>1833365</v>
      </c>
      <c r="AE23" s="17"/>
      <c r="AF23" s="17"/>
      <c r="AG23" s="17">
        <v>174461</v>
      </c>
      <c r="AH23" s="17"/>
      <c r="AI23" s="17"/>
      <c r="AJ23" s="17"/>
      <c r="AK23" s="17"/>
      <c r="AL23" s="17"/>
      <c r="AM23" s="17"/>
      <c r="AN23" s="17"/>
      <c r="AO23" s="17">
        <v>183707</v>
      </c>
      <c r="AP23" s="17"/>
      <c r="AQ23" s="17">
        <v>185578</v>
      </c>
      <c r="AR23" s="17"/>
      <c r="AS23" s="17"/>
      <c r="AT23" s="17"/>
      <c r="AU23" s="17"/>
      <c r="AV23" s="17">
        <v>79375</v>
      </c>
      <c r="AW23" s="17">
        <v>205244</v>
      </c>
      <c r="AX23" s="17">
        <v>181771</v>
      </c>
      <c r="AY23" s="17"/>
      <c r="AZ23" s="17">
        <v>84512</v>
      </c>
      <c r="BA23" s="17"/>
      <c r="BB23" s="17">
        <v>117346</v>
      </c>
      <c r="BC23" s="17">
        <v>58087</v>
      </c>
      <c r="BD23" s="17"/>
      <c r="BE23" s="17"/>
      <c r="BF23" s="17">
        <v>1037604</v>
      </c>
      <c r="BG23" s="17"/>
      <c r="BH23" s="17"/>
      <c r="BI23" s="17"/>
      <c r="BJ23" s="17">
        <v>31471</v>
      </c>
      <c r="BK23" s="17"/>
      <c r="BL23" s="17"/>
      <c r="BM23" s="17">
        <v>19751687</v>
      </c>
      <c r="BN23" s="17">
        <v>4589143</v>
      </c>
      <c r="BO23" s="17">
        <v>3195278</v>
      </c>
      <c r="BP23" s="17">
        <f t="shared" si="0"/>
        <v>81297283</v>
      </c>
    </row>
    <row r="24" spans="1:68">
      <c r="A24" s="6"/>
      <c r="B24" s="6"/>
      <c r="C24" s="6"/>
      <c r="D24" s="6"/>
      <c r="E24" s="15" t="s">
        <v>127</v>
      </c>
      <c r="F24" s="16"/>
      <c r="G24" s="26" t="s">
        <v>229</v>
      </c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>
        <f t="shared" si="0"/>
        <v>0</v>
      </c>
    </row>
    <row r="25" spans="1:68">
      <c r="A25" s="6"/>
      <c r="B25" s="6"/>
      <c r="C25" s="6"/>
      <c r="D25" s="6"/>
      <c r="E25" s="15" t="s">
        <v>128</v>
      </c>
      <c r="F25" s="16"/>
      <c r="G25" s="26" t="s">
        <v>229</v>
      </c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>
        <f t="shared" si="0"/>
        <v>0</v>
      </c>
    </row>
    <row r="26" spans="1:68">
      <c r="A26" s="6"/>
      <c r="B26" s="6"/>
      <c r="C26" s="6"/>
      <c r="D26" s="6"/>
      <c r="E26" s="15" t="s">
        <v>129</v>
      </c>
      <c r="F26" s="16"/>
      <c r="G26" s="26" t="s">
        <v>229</v>
      </c>
      <c r="H26" s="17"/>
      <c r="I26" s="17">
        <v>987154</v>
      </c>
      <c r="J26" s="17">
        <v>278975</v>
      </c>
      <c r="K26" s="17">
        <v>7821162</v>
      </c>
      <c r="L26" s="17">
        <v>983507</v>
      </c>
      <c r="M26" s="17">
        <v>677277</v>
      </c>
      <c r="N26" s="17">
        <v>987050</v>
      </c>
      <c r="O26" s="17">
        <v>198378</v>
      </c>
      <c r="P26" s="17"/>
      <c r="Q26" s="17">
        <v>27471089</v>
      </c>
      <c r="R26" s="17"/>
      <c r="S26" s="17"/>
      <c r="T26" s="17"/>
      <c r="U26" s="17"/>
      <c r="V26" s="17"/>
      <c r="W26" s="17">
        <v>2914360</v>
      </c>
      <c r="X26" s="17">
        <v>1330879</v>
      </c>
      <c r="Y26" s="17">
        <v>3037453</v>
      </c>
      <c r="Z26" s="17">
        <v>643887</v>
      </c>
      <c r="AA26" s="17">
        <v>1242930</v>
      </c>
      <c r="AB26" s="17">
        <v>1014553</v>
      </c>
      <c r="AC26" s="17"/>
      <c r="AD26" s="17">
        <v>1833365</v>
      </c>
      <c r="AE26" s="17"/>
      <c r="AF26" s="17"/>
      <c r="AG26" s="17">
        <v>174461</v>
      </c>
      <c r="AH26" s="17"/>
      <c r="AI26" s="17"/>
      <c r="AJ26" s="17"/>
      <c r="AK26" s="17"/>
      <c r="AL26" s="17"/>
      <c r="AM26" s="17"/>
      <c r="AN26" s="17"/>
      <c r="AO26" s="17">
        <v>183707</v>
      </c>
      <c r="AP26" s="17"/>
      <c r="AQ26" s="17">
        <v>185578</v>
      </c>
      <c r="AR26" s="17"/>
      <c r="AS26" s="17"/>
      <c r="AT26" s="17"/>
      <c r="AU26" s="17"/>
      <c r="AV26" s="17">
        <v>79375</v>
      </c>
      <c r="AW26" s="17">
        <v>205244</v>
      </c>
      <c r="AX26" s="17">
        <v>181771</v>
      </c>
      <c r="AY26" s="17"/>
      <c r="AZ26" s="17">
        <v>84512</v>
      </c>
      <c r="BA26" s="17"/>
      <c r="BB26" s="17">
        <v>117346</v>
      </c>
      <c r="BC26" s="17">
        <v>58087</v>
      </c>
      <c r="BD26" s="17"/>
      <c r="BE26" s="17"/>
      <c r="BF26" s="17">
        <v>1037604</v>
      </c>
      <c r="BG26" s="17"/>
      <c r="BH26" s="17"/>
      <c r="BI26" s="17"/>
      <c r="BJ26" s="17">
        <v>31471</v>
      </c>
      <c r="BK26" s="17"/>
      <c r="BL26" s="17"/>
      <c r="BM26" s="17">
        <v>19751687</v>
      </c>
      <c r="BN26" s="17">
        <v>4589143</v>
      </c>
      <c r="BO26" s="17">
        <v>3195278</v>
      </c>
      <c r="BP26" s="17">
        <f t="shared" si="0"/>
        <v>81297283</v>
      </c>
    </row>
    <row r="27" spans="1:68">
      <c r="A27" s="6"/>
      <c r="B27" s="6"/>
      <c r="C27" s="6"/>
      <c r="D27" s="6"/>
      <c r="E27" s="15" t="s">
        <v>130</v>
      </c>
      <c r="F27" s="16"/>
      <c r="G27" s="26" t="s">
        <v>229</v>
      </c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>
        <f t="shared" si="0"/>
        <v>0</v>
      </c>
    </row>
    <row r="28" spans="1:68">
      <c r="A28" s="6"/>
      <c r="B28" s="6"/>
      <c r="C28" s="6"/>
      <c r="D28" s="6"/>
      <c r="E28" s="15" t="s">
        <v>131</v>
      </c>
      <c r="F28" s="16"/>
      <c r="G28" s="26" t="s">
        <v>229</v>
      </c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>
        <v>317482759</v>
      </c>
      <c r="W28" s="17"/>
      <c r="X28" s="17"/>
      <c r="Y28" s="17"/>
      <c r="Z28" s="17"/>
      <c r="AA28" s="17"/>
      <c r="AB28" s="17"/>
      <c r="AC28" s="17">
        <v>294550</v>
      </c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>
        <v>5807418</v>
      </c>
      <c r="AP28" s="17"/>
      <c r="AQ28" s="17"/>
      <c r="AR28" s="17"/>
      <c r="AS28" s="17"/>
      <c r="AT28" s="17"/>
      <c r="AU28" s="17"/>
      <c r="AV28" s="17"/>
      <c r="AW28" s="17">
        <v>28236</v>
      </c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>
        <f t="shared" si="0"/>
        <v>323612963</v>
      </c>
    </row>
    <row r="29" spans="1:68">
      <c r="A29" s="6"/>
      <c r="B29" s="6"/>
      <c r="C29" s="6"/>
      <c r="D29" s="6"/>
      <c r="E29" s="15" t="s">
        <v>125</v>
      </c>
      <c r="F29" s="16"/>
      <c r="G29" s="26" t="s">
        <v>229</v>
      </c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>
        <v>1113575</v>
      </c>
      <c r="W29" s="17"/>
      <c r="X29" s="17"/>
      <c r="Y29" s="17"/>
      <c r="Z29" s="17"/>
      <c r="AA29" s="17"/>
      <c r="AB29" s="17"/>
      <c r="AC29" s="17">
        <v>294550</v>
      </c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>
        <f t="shared" si="0"/>
        <v>1408125</v>
      </c>
    </row>
    <row r="30" spans="1:68">
      <c r="A30" s="6"/>
      <c r="B30" s="6"/>
      <c r="C30" s="6"/>
      <c r="D30" s="6"/>
      <c r="E30" s="15" t="s">
        <v>126</v>
      </c>
      <c r="F30" s="16"/>
      <c r="G30" s="26" t="s">
        <v>229</v>
      </c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>
        <v>316369184</v>
      </c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>
        <v>5807418</v>
      </c>
      <c r="AP30" s="17"/>
      <c r="AQ30" s="17"/>
      <c r="AR30" s="17"/>
      <c r="AS30" s="17"/>
      <c r="AT30" s="17"/>
      <c r="AU30" s="17"/>
      <c r="AV30" s="17"/>
      <c r="AW30" s="17">
        <v>28236</v>
      </c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>
        <f t="shared" si="0"/>
        <v>322204838</v>
      </c>
    </row>
    <row r="31" spans="1:68">
      <c r="A31" s="6"/>
      <c r="B31" s="6"/>
      <c r="C31" s="6"/>
      <c r="D31" s="6"/>
      <c r="E31" s="15" t="s">
        <v>127</v>
      </c>
      <c r="F31" s="16"/>
      <c r="G31" s="26" t="s">
        <v>229</v>
      </c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>
        <f t="shared" si="0"/>
        <v>0</v>
      </c>
    </row>
    <row r="32" spans="1:68">
      <c r="A32" s="6"/>
      <c r="B32" s="6"/>
      <c r="C32" s="6"/>
      <c r="D32" s="6"/>
      <c r="E32" s="15" t="s">
        <v>128</v>
      </c>
      <c r="F32" s="16"/>
      <c r="G32" s="26" t="s">
        <v>229</v>
      </c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>
        <v>5807418</v>
      </c>
      <c r="AP32" s="17"/>
      <c r="AQ32" s="17"/>
      <c r="AR32" s="17"/>
      <c r="AS32" s="17"/>
      <c r="AT32" s="17"/>
      <c r="AU32" s="17"/>
      <c r="AV32" s="17"/>
      <c r="AW32" s="17">
        <v>28236</v>
      </c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>
        <f t="shared" si="0"/>
        <v>5835654</v>
      </c>
    </row>
    <row r="33" spans="1:68">
      <c r="A33" s="6"/>
      <c r="B33" s="6"/>
      <c r="C33" s="6"/>
      <c r="D33" s="6"/>
      <c r="E33" s="15" t="s">
        <v>129</v>
      </c>
      <c r="F33" s="16"/>
      <c r="G33" s="26" t="s">
        <v>229</v>
      </c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>
        <v>316369184</v>
      </c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>
        <f t="shared" si="0"/>
        <v>316369184</v>
      </c>
    </row>
    <row r="34" spans="1:68">
      <c r="A34" s="6"/>
      <c r="B34" s="6"/>
      <c r="C34" s="6"/>
      <c r="D34" s="6"/>
      <c r="E34" s="15" t="s">
        <v>130</v>
      </c>
      <c r="F34" s="16"/>
      <c r="G34" s="26" t="s">
        <v>229</v>
      </c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>
        <f t="shared" si="0"/>
        <v>0</v>
      </c>
    </row>
    <row r="35" spans="1:68">
      <c r="A35" s="6"/>
      <c r="B35" s="6"/>
      <c r="C35" s="6"/>
      <c r="D35" s="6"/>
      <c r="E35" s="15" t="s">
        <v>205</v>
      </c>
      <c r="F35" s="16"/>
      <c r="G35" s="26" t="s">
        <v>229</v>
      </c>
      <c r="H35" s="17">
        <v>219797156</v>
      </c>
      <c r="I35" s="17">
        <v>115557695</v>
      </c>
      <c r="J35" s="17">
        <v>72978212</v>
      </c>
      <c r="K35" s="17">
        <v>1049476413</v>
      </c>
      <c r="L35" s="17">
        <v>231663281</v>
      </c>
      <c r="M35" s="17">
        <v>162096336</v>
      </c>
      <c r="N35" s="17">
        <v>271540285</v>
      </c>
      <c r="O35" s="17">
        <v>22848588</v>
      </c>
      <c r="P35" s="17">
        <v>74540878</v>
      </c>
      <c r="Q35" s="17">
        <v>1328962317</v>
      </c>
      <c r="R35" s="17">
        <v>499949966</v>
      </c>
      <c r="S35" s="17">
        <v>4863</v>
      </c>
      <c r="T35" s="17">
        <v>330116962</v>
      </c>
      <c r="U35" s="17">
        <v>5008</v>
      </c>
      <c r="V35" s="17">
        <v>33057291</v>
      </c>
      <c r="W35" s="17">
        <v>1368835372</v>
      </c>
      <c r="X35" s="17">
        <v>258168558</v>
      </c>
      <c r="Y35" s="17">
        <v>484598490</v>
      </c>
      <c r="Z35" s="17">
        <v>260941740</v>
      </c>
      <c r="AA35" s="17">
        <v>338772107</v>
      </c>
      <c r="AB35" s="17">
        <v>32726542</v>
      </c>
      <c r="AC35" s="17">
        <v>667143951</v>
      </c>
      <c r="AD35" s="17">
        <v>279044162</v>
      </c>
      <c r="AE35" s="17">
        <v>12631418</v>
      </c>
      <c r="AF35" s="17">
        <v>305</v>
      </c>
      <c r="AG35" s="17">
        <v>75117393</v>
      </c>
      <c r="AH35" s="17">
        <v>27012369</v>
      </c>
      <c r="AI35" s="17">
        <v>337404</v>
      </c>
      <c r="AJ35" s="17">
        <v>22149874</v>
      </c>
      <c r="AK35" s="17">
        <v>3307</v>
      </c>
      <c r="AL35" s="17">
        <v>1061055</v>
      </c>
      <c r="AM35" s="17">
        <v>1933589</v>
      </c>
      <c r="AN35" s="17">
        <v>1878197</v>
      </c>
      <c r="AO35" s="17">
        <v>184166719</v>
      </c>
      <c r="AP35" s="17">
        <v>2579275</v>
      </c>
      <c r="AQ35" s="17">
        <v>71883416</v>
      </c>
      <c r="AR35" s="17">
        <v>206812</v>
      </c>
      <c r="AS35" s="17">
        <v>305</v>
      </c>
      <c r="AT35" s="17">
        <v>3307</v>
      </c>
      <c r="AU35" s="17">
        <v>18022</v>
      </c>
      <c r="AV35" s="17">
        <v>10460002</v>
      </c>
      <c r="AW35" s="17">
        <v>129121021</v>
      </c>
      <c r="AX35" s="17">
        <v>49637938</v>
      </c>
      <c r="AY35" s="17">
        <v>3486</v>
      </c>
      <c r="AZ35" s="17">
        <v>15335623</v>
      </c>
      <c r="BA35" s="17">
        <v>90204840</v>
      </c>
      <c r="BB35" s="17">
        <v>10487394</v>
      </c>
      <c r="BC35" s="17">
        <v>6250656</v>
      </c>
      <c r="BD35" s="17">
        <v>3307</v>
      </c>
      <c r="BE35" s="17">
        <v>305</v>
      </c>
      <c r="BF35" s="17">
        <v>138879000</v>
      </c>
      <c r="BG35" s="17">
        <v>305</v>
      </c>
      <c r="BH35" s="17">
        <v>72311497</v>
      </c>
      <c r="BI35" s="17">
        <v>305</v>
      </c>
      <c r="BJ35" s="17">
        <v>17830214</v>
      </c>
      <c r="BK35" s="17">
        <v>1213282</v>
      </c>
      <c r="BL35" s="17">
        <v>47453</v>
      </c>
      <c r="BM35" s="17">
        <v>1182749818</v>
      </c>
      <c r="BN35" s="17">
        <v>632100356</v>
      </c>
      <c r="BO35" s="17">
        <v>35654242</v>
      </c>
      <c r="BP35" s="17">
        <f t="shared" si="0"/>
        <v>10896099984</v>
      </c>
    </row>
    <row r="36" spans="1:68">
      <c r="A36" s="6"/>
      <c r="B36" s="6"/>
      <c r="C36" s="6"/>
      <c r="D36" s="6"/>
      <c r="E36" s="15" t="s">
        <v>124</v>
      </c>
      <c r="F36" s="16"/>
      <c r="G36" s="26" t="s">
        <v>229</v>
      </c>
      <c r="H36" s="17">
        <v>29846854</v>
      </c>
      <c r="I36" s="17">
        <v>61813715</v>
      </c>
      <c r="J36" s="17">
        <v>7879514</v>
      </c>
      <c r="K36" s="17">
        <v>224931312</v>
      </c>
      <c r="L36" s="17">
        <v>27278878</v>
      </c>
      <c r="M36" s="17">
        <v>18142262</v>
      </c>
      <c r="N36" s="17">
        <v>38106145</v>
      </c>
      <c r="O36" s="17">
        <v>4850908</v>
      </c>
      <c r="P36" s="17">
        <v>413587</v>
      </c>
      <c r="Q36" s="17">
        <v>122304045</v>
      </c>
      <c r="R36" s="17">
        <v>11823039</v>
      </c>
      <c r="S36" s="17">
        <v>4863</v>
      </c>
      <c r="T36" s="17">
        <v>80087903</v>
      </c>
      <c r="U36" s="17">
        <v>5008</v>
      </c>
      <c r="V36" s="17">
        <v>11066354</v>
      </c>
      <c r="W36" s="17">
        <v>113079541</v>
      </c>
      <c r="X36" s="17">
        <v>42340636</v>
      </c>
      <c r="Y36" s="17">
        <v>65621065</v>
      </c>
      <c r="Z36" s="17">
        <v>17343976</v>
      </c>
      <c r="AA36" s="17">
        <v>45324432</v>
      </c>
      <c r="AB36" s="17">
        <v>32526977</v>
      </c>
      <c r="AC36" s="17">
        <v>2925801</v>
      </c>
      <c r="AD36" s="17">
        <v>44681525</v>
      </c>
      <c r="AE36" s="17">
        <v>318923</v>
      </c>
      <c r="AF36" s="17">
        <v>305</v>
      </c>
      <c r="AG36" s="17">
        <v>7701524</v>
      </c>
      <c r="AH36" s="17">
        <v>441086</v>
      </c>
      <c r="AI36" s="17">
        <v>25205</v>
      </c>
      <c r="AJ36" s="17">
        <v>309984</v>
      </c>
      <c r="AK36" s="17">
        <v>3307</v>
      </c>
      <c r="AL36" s="17">
        <v>1061055</v>
      </c>
      <c r="AM36" s="17">
        <v>628122</v>
      </c>
      <c r="AN36" s="17">
        <v>5008</v>
      </c>
      <c r="AO36" s="17">
        <v>26787336</v>
      </c>
      <c r="AP36" s="17">
        <v>314099</v>
      </c>
      <c r="AQ36" s="17">
        <v>5404042</v>
      </c>
      <c r="AR36" s="17">
        <v>206812</v>
      </c>
      <c r="AS36" s="17">
        <v>305</v>
      </c>
      <c r="AT36" s="17">
        <v>3307</v>
      </c>
      <c r="AU36" s="17">
        <v>18022</v>
      </c>
      <c r="AV36" s="17">
        <v>1231781</v>
      </c>
      <c r="AW36" s="17">
        <v>10074291</v>
      </c>
      <c r="AX36" s="17">
        <v>6622559</v>
      </c>
      <c r="AY36" s="17">
        <v>3486</v>
      </c>
      <c r="AZ36" s="17">
        <v>3898909</v>
      </c>
      <c r="BA36" s="17">
        <v>90204840</v>
      </c>
      <c r="BB36" s="17">
        <v>1517995</v>
      </c>
      <c r="BC36" s="17">
        <v>1678143</v>
      </c>
      <c r="BD36" s="17">
        <v>3307</v>
      </c>
      <c r="BE36" s="17">
        <v>305</v>
      </c>
      <c r="BF36" s="17">
        <v>25633225</v>
      </c>
      <c r="BG36" s="17">
        <v>305</v>
      </c>
      <c r="BH36" s="17">
        <v>2055467</v>
      </c>
      <c r="BI36" s="17">
        <v>305</v>
      </c>
      <c r="BJ36" s="17">
        <v>1557533</v>
      </c>
      <c r="BK36" s="17">
        <v>1213282</v>
      </c>
      <c r="BL36" s="17">
        <v>47453</v>
      </c>
      <c r="BM36" s="17">
        <v>148750890</v>
      </c>
      <c r="BN36" s="17">
        <v>132301444</v>
      </c>
      <c r="BO36" s="17">
        <v>28451937</v>
      </c>
      <c r="BP36" s="17">
        <f t="shared" si="0"/>
        <v>1500874239</v>
      </c>
    </row>
    <row r="37" spans="1:68">
      <c r="A37" s="6"/>
      <c r="B37" s="6"/>
      <c r="C37" s="6"/>
      <c r="D37" s="6"/>
      <c r="E37" s="15" t="s">
        <v>125</v>
      </c>
      <c r="F37" s="16"/>
      <c r="G37" s="26" t="s">
        <v>229</v>
      </c>
      <c r="H37" s="17">
        <v>189950302</v>
      </c>
      <c r="I37" s="17">
        <v>53743980</v>
      </c>
      <c r="J37" s="17">
        <v>65098698</v>
      </c>
      <c r="K37" s="17">
        <v>824545101</v>
      </c>
      <c r="L37" s="17">
        <v>204384403</v>
      </c>
      <c r="M37" s="17">
        <v>143954074</v>
      </c>
      <c r="N37" s="17">
        <v>233434140</v>
      </c>
      <c r="O37" s="17">
        <v>17997680</v>
      </c>
      <c r="P37" s="17">
        <v>74127291</v>
      </c>
      <c r="Q37" s="17">
        <v>1206658272</v>
      </c>
      <c r="R37" s="17">
        <v>488126926</v>
      </c>
      <c r="S37" s="17"/>
      <c r="T37" s="17">
        <v>250029059</v>
      </c>
      <c r="U37" s="17"/>
      <c r="V37" s="17">
        <v>21990936</v>
      </c>
      <c r="W37" s="17">
        <v>1255755831</v>
      </c>
      <c r="X37" s="17">
        <v>215827921</v>
      </c>
      <c r="Y37" s="17">
        <v>418977425</v>
      </c>
      <c r="Z37" s="17">
        <v>243597765</v>
      </c>
      <c r="AA37" s="17">
        <v>293447674</v>
      </c>
      <c r="AB37" s="17">
        <v>199565</v>
      </c>
      <c r="AC37" s="17">
        <v>664218150</v>
      </c>
      <c r="AD37" s="17">
        <v>234362638</v>
      </c>
      <c r="AE37" s="17">
        <v>12312495</v>
      </c>
      <c r="AF37" s="17"/>
      <c r="AG37" s="17">
        <v>67415869</v>
      </c>
      <c r="AH37" s="17">
        <v>26571283</v>
      </c>
      <c r="AI37" s="17">
        <v>312198</v>
      </c>
      <c r="AJ37" s="17">
        <v>21839890</v>
      </c>
      <c r="AK37" s="17"/>
      <c r="AL37" s="17"/>
      <c r="AM37" s="17">
        <v>1305467</v>
      </c>
      <c r="AN37" s="17">
        <v>1873189</v>
      </c>
      <c r="AO37" s="17">
        <v>157379383</v>
      </c>
      <c r="AP37" s="17">
        <v>2265176</v>
      </c>
      <c r="AQ37" s="17">
        <v>66479375</v>
      </c>
      <c r="AR37" s="17"/>
      <c r="AS37" s="17"/>
      <c r="AT37" s="17"/>
      <c r="AU37" s="17"/>
      <c r="AV37" s="17">
        <v>9228221</v>
      </c>
      <c r="AW37" s="17">
        <v>119046730</v>
      </c>
      <c r="AX37" s="17">
        <v>43015379</v>
      </c>
      <c r="AY37" s="17"/>
      <c r="AZ37" s="17">
        <v>11436714</v>
      </c>
      <c r="BA37" s="17"/>
      <c r="BB37" s="17">
        <v>8969399</v>
      </c>
      <c r="BC37" s="17">
        <v>4572513</v>
      </c>
      <c r="BD37" s="17"/>
      <c r="BE37" s="17"/>
      <c r="BF37" s="17">
        <v>113245775</v>
      </c>
      <c r="BG37" s="17"/>
      <c r="BH37" s="17">
        <v>70256030</v>
      </c>
      <c r="BI37" s="17"/>
      <c r="BJ37" s="17">
        <v>16272681</v>
      </c>
      <c r="BK37" s="17"/>
      <c r="BL37" s="17"/>
      <c r="BM37" s="17">
        <v>1033998928</v>
      </c>
      <c r="BN37" s="17">
        <v>499798912</v>
      </c>
      <c r="BO37" s="17">
        <v>7202305</v>
      </c>
      <c r="BP37" s="17">
        <f t="shared" si="0"/>
        <v>9395225743</v>
      </c>
    </row>
    <row r="38" spans="1:68">
      <c r="A38" s="6"/>
      <c r="B38" s="6"/>
      <c r="C38" s="6"/>
      <c r="D38" s="6"/>
      <c r="E38" s="15" t="s">
        <v>126</v>
      </c>
      <c r="F38" s="16"/>
      <c r="G38" s="26" t="s">
        <v>229</v>
      </c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>
        <f t="shared" si="0"/>
        <v>0</v>
      </c>
    </row>
    <row r="39" spans="1:68">
      <c r="A39" s="6"/>
      <c r="B39" s="6"/>
      <c r="C39" s="6"/>
      <c r="D39" s="6"/>
      <c r="E39" s="15" t="s">
        <v>127</v>
      </c>
      <c r="F39" s="16"/>
      <c r="G39" s="26" t="s">
        <v>229</v>
      </c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>
        <f t="shared" si="0"/>
        <v>0</v>
      </c>
    </row>
    <row r="40" spans="1:68">
      <c r="A40" s="6"/>
      <c r="B40" s="6"/>
      <c r="C40" s="6"/>
      <c r="D40" s="6"/>
      <c r="E40" s="15" t="s">
        <v>128</v>
      </c>
      <c r="F40" s="16"/>
      <c r="G40" s="26" t="s">
        <v>229</v>
      </c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>
        <f t="shared" si="0"/>
        <v>0</v>
      </c>
    </row>
    <row r="41" spans="1:68">
      <c r="A41" s="6"/>
      <c r="B41" s="6"/>
      <c r="C41" s="6"/>
      <c r="D41" s="6"/>
      <c r="E41" s="15" t="s">
        <v>129</v>
      </c>
      <c r="F41" s="16"/>
      <c r="G41" s="26" t="s">
        <v>229</v>
      </c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>
        <f t="shared" si="0"/>
        <v>0</v>
      </c>
    </row>
    <row r="42" spans="1:68">
      <c r="A42" s="6"/>
      <c r="B42" s="6"/>
      <c r="C42" s="6"/>
      <c r="D42" s="6"/>
      <c r="E42" s="15" t="s">
        <v>130</v>
      </c>
      <c r="F42" s="16"/>
      <c r="G42" s="26" t="s">
        <v>229</v>
      </c>
      <c r="H42" s="17">
        <v>60711980</v>
      </c>
      <c r="I42" s="17"/>
      <c r="J42" s="17">
        <v>33432195</v>
      </c>
      <c r="K42" s="17"/>
      <c r="L42" s="17"/>
      <c r="M42" s="17"/>
      <c r="N42" s="17">
        <v>40160521</v>
      </c>
      <c r="O42" s="17"/>
      <c r="P42" s="17">
        <v>31889539</v>
      </c>
      <c r="Q42" s="17">
        <v>521376651</v>
      </c>
      <c r="R42" s="17"/>
      <c r="S42" s="17"/>
      <c r="T42" s="17">
        <v>61824399</v>
      </c>
      <c r="U42" s="17"/>
      <c r="V42" s="17"/>
      <c r="W42" s="17">
        <v>182725993</v>
      </c>
      <c r="X42" s="17">
        <v>59873335</v>
      </c>
      <c r="Y42" s="17">
        <v>90102241</v>
      </c>
      <c r="Z42" s="17">
        <v>28386818</v>
      </c>
      <c r="AA42" s="17">
        <v>5000000</v>
      </c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>
        <v>8515106</v>
      </c>
      <c r="AP42" s="17"/>
      <c r="AQ42" s="17"/>
      <c r="AR42" s="17"/>
      <c r="AS42" s="17"/>
      <c r="AT42" s="17"/>
      <c r="AU42" s="17"/>
      <c r="AV42" s="17"/>
      <c r="AW42" s="17"/>
      <c r="AX42" s="17">
        <v>2123591</v>
      </c>
      <c r="AY42" s="17"/>
      <c r="AZ42" s="17">
        <v>4774976</v>
      </c>
      <c r="BA42" s="17"/>
      <c r="BB42" s="17"/>
      <c r="BC42" s="17"/>
      <c r="BD42" s="17"/>
      <c r="BE42" s="17"/>
      <c r="BF42" s="17">
        <v>83513035</v>
      </c>
      <c r="BG42" s="17"/>
      <c r="BH42" s="17"/>
      <c r="BI42" s="17"/>
      <c r="BJ42" s="17"/>
      <c r="BK42" s="17"/>
      <c r="BL42" s="17"/>
      <c r="BM42" s="17">
        <v>81551109</v>
      </c>
      <c r="BN42" s="17">
        <v>49853162</v>
      </c>
      <c r="BO42" s="17"/>
      <c r="BP42" s="17">
        <f t="shared" si="0"/>
        <v>1345814651</v>
      </c>
    </row>
    <row r="43" spans="1:68">
      <c r="A43" s="6"/>
      <c r="B43" s="6"/>
      <c r="C43" s="6"/>
      <c r="D43" s="6"/>
      <c r="E43" s="15" t="s">
        <v>206</v>
      </c>
      <c r="F43" s="16"/>
      <c r="G43" s="26" t="s">
        <v>229</v>
      </c>
      <c r="H43" s="17">
        <v>1225500638</v>
      </c>
      <c r="I43" s="17">
        <v>2192670758</v>
      </c>
      <c r="J43" s="17">
        <v>295969650</v>
      </c>
      <c r="K43" s="17">
        <v>12400215354</v>
      </c>
      <c r="L43" s="17">
        <v>1186621505</v>
      </c>
      <c r="M43" s="17">
        <v>908811208</v>
      </c>
      <c r="N43" s="17">
        <v>1293008803</v>
      </c>
      <c r="O43" s="17">
        <v>203764778</v>
      </c>
      <c r="P43" s="17">
        <v>154586473</v>
      </c>
      <c r="Q43" s="17">
        <v>4704707694</v>
      </c>
      <c r="R43" s="17">
        <v>2930541601</v>
      </c>
      <c r="S43" s="17">
        <v>82370325</v>
      </c>
      <c r="T43" s="17">
        <v>23233584882</v>
      </c>
      <c r="U43" s="17">
        <v>158786093</v>
      </c>
      <c r="V43" s="17">
        <v>27252681982</v>
      </c>
      <c r="W43" s="17">
        <v>3506555216</v>
      </c>
      <c r="X43" s="17">
        <v>1834740179</v>
      </c>
      <c r="Y43" s="17">
        <v>2256570553</v>
      </c>
      <c r="Z43" s="17">
        <v>897563777</v>
      </c>
      <c r="AA43" s="17">
        <v>2393848263</v>
      </c>
      <c r="AB43" s="17">
        <v>1132125428</v>
      </c>
      <c r="AC43" s="17">
        <v>6843240747</v>
      </c>
      <c r="AD43" s="17">
        <v>2362245832</v>
      </c>
      <c r="AE43" s="17">
        <v>93615373</v>
      </c>
      <c r="AF43" s="17">
        <v>24428460</v>
      </c>
      <c r="AG43" s="17">
        <v>185492289</v>
      </c>
      <c r="AH43" s="17">
        <v>53942641</v>
      </c>
      <c r="AI43" s="17">
        <v>77972304</v>
      </c>
      <c r="AJ43" s="17">
        <v>53247009</v>
      </c>
      <c r="AK43" s="17">
        <v>140472261</v>
      </c>
      <c r="AL43" s="17">
        <v>203809670</v>
      </c>
      <c r="AM43" s="17">
        <v>205698468</v>
      </c>
      <c r="AN43" s="17">
        <v>98478112</v>
      </c>
      <c r="AO43" s="17">
        <v>95015309</v>
      </c>
      <c r="AP43" s="17">
        <v>57661623</v>
      </c>
      <c r="AQ43" s="17">
        <v>173862493</v>
      </c>
      <c r="AR43" s="17">
        <v>311174614</v>
      </c>
      <c r="AS43" s="17">
        <v>73555238</v>
      </c>
      <c r="AT43" s="17">
        <v>62796789</v>
      </c>
      <c r="AU43" s="17">
        <v>29508676</v>
      </c>
      <c r="AV43" s="17">
        <v>37269022</v>
      </c>
      <c r="AW43" s="17">
        <v>195533552</v>
      </c>
      <c r="AX43" s="17">
        <v>241305491</v>
      </c>
      <c r="AY43" s="17">
        <v>88415458</v>
      </c>
      <c r="AZ43" s="17">
        <v>158528926</v>
      </c>
      <c r="BA43" s="17">
        <v>795895519</v>
      </c>
      <c r="BB43" s="17">
        <v>61489122</v>
      </c>
      <c r="BC43" s="17">
        <v>52234436</v>
      </c>
      <c r="BD43" s="17">
        <v>29868756</v>
      </c>
      <c r="BE43" s="17">
        <v>16339444</v>
      </c>
      <c r="BF43" s="17">
        <v>1644732204</v>
      </c>
      <c r="BG43" s="17">
        <v>17498050</v>
      </c>
      <c r="BH43" s="17">
        <v>207402974</v>
      </c>
      <c r="BI43" s="17">
        <v>3354158</v>
      </c>
      <c r="BJ43" s="17">
        <v>31069701</v>
      </c>
      <c r="BK43" s="17">
        <v>167707575</v>
      </c>
      <c r="BL43" s="17">
        <v>43757229</v>
      </c>
      <c r="BM43" s="17">
        <v>6591891936</v>
      </c>
      <c r="BN43" s="17">
        <v>6483991167</v>
      </c>
      <c r="BO43" s="17">
        <v>4333272200</v>
      </c>
      <c r="BP43" s="17">
        <f t="shared" si="0"/>
        <v>122592999988</v>
      </c>
    </row>
    <row r="44" spans="1:68">
      <c r="A44" s="6"/>
      <c r="B44" s="6"/>
      <c r="C44" s="6"/>
      <c r="D44" s="6"/>
      <c r="E44" s="15" t="s">
        <v>125</v>
      </c>
      <c r="F44" s="16"/>
      <c r="G44" s="26" t="s">
        <v>229</v>
      </c>
      <c r="H44" s="17">
        <v>55708686</v>
      </c>
      <c r="I44" s="17">
        <v>413879189</v>
      </c>
      <c r="J44" s="17">
        <v>29449010</v>
      </c>
      <c r="K44" s="17">
        <v>3199720737</v>
      </c>
      <c r="L44" s="17">
        <v>34212149</v>
      </c>
      <c r="M44" s="17">
        <v>59574938</v>
      </c>
      <c r="N44" s="17">
        <v>156974841</v>
      </c>
      <c r="O44" s="17">
        <v>62505843</v>
      </c>
      <c r="P44" s="17">
        <v>11574612</v>
      </c>
      <c r="Q44" s="17">
        <v>952439993</v>
      </c>
      <c r="R44" s="17">
        <v>954232785</v>
      </c>
      <c r="S44" s="17"/>
      <c r="T44" s="17">
        <v>8169103337</v>
      </c>
      <c r="U44" s="17"/>
      <c r="V44" s="17"/>
      <c r="W44" s="17">
        <v>574408350</v>
      </c>
      <c r="X44" s="17">
        <v>567176841</v>
      </c>
      <c r="Y44" s="17">
        <v>328263361</v>
      </c>
      <c r="Z44" s="17">
        <v>266733279</v>
      </c>
      <c r="AA44" s="17">
        <v>474530715</v>
      </c>
      <c r="AB44" s="17">
        <v>308122686</v>
      </c>
      <c r="AC44" s="17">
        <v>2540906796</v>
      </c>
      <c r="AD44" s="17">
        <v>541309812</v>
      </c>
      <c r="AE44" s="17">
        <v>18119997</v>
      </c>
      <c r="AF44" s="17"/>
      <c r="AG44" s="17">
        <v>36152856</v>
      </c>
      <c r="AH44" s="17">
        <v>20220264</v>
      </c>
      <c r="AI44" s="17"/>
      <c r="AJ44" s="17">
        <v>10788573</v>
      </c>
      <c r="AK44" s="17"/>
      <c r="AL44" s="17"/>
      <c r="AM44" s="17">
        <v>43752806</v>
      </c>
      <c r="AN44" s="17"/>
      <c r="AO44" s="17">
        <v>54085001</v>
      </c>
      <c r="AP44" s="17">
        <v>31313774</v>
      </c>
      <c r="AQ44" s="17">
        <v>18234883</v>
      </c>
      <c r="AR44" s="17"/>
      <c r="AS44" s="17"/>
      <c r="AT44" s="17"/>
      <c r="AU44" s="17"/>
      <c r="AV44" s="17">
        <v>5146573</v>
      </c>
      <c r="AW44" s="17">
        <v>79245676</v>
      </c>
      <c r="AX44" s="17">
        <v>142216217</v>
      </c>
      <c r="AY44" s="17"/>
      <c r="AZ44" s="17">
        <v>71027279</v>
      </c>
      <c r="BA44" s="17">
        <v>453344872</v>
      </c>
      <c r="BB44" s="17">
        <v>5560641</v>
      </c>
      <c r="BC44" s="17">
        <v>13279966</v>
      </c>
      <c r="BD44" s="17"/>
      <c r="BE44" s="17"/>
      <c r="BF44" s="17">
        <v>356286779</v>
      </c>
      <c r="BG44" s="17"/>
      <c r="BH44" s="17">
        <v>109736886</v>
      </c>
      <c r="BI44" s="17"/>
      <c r="BJ44" s="17">
        <v>14548148</v>
      </c>
      <c r="BK44" s="17">
        <v>67742537</v>
      </c>
      <c r="BL44" s="17"/>
      <c r="BM44" s="17">
        <v>1169999604</v>
      </c>
      <c r="BN44" s="17">
        <v>1648090822</v>
      </c>
      <c r="BO44" s="17">
        <v>975751313</v>
      </c>
      <c r="BP44" s="17">
        <f t="shared" si="0"/>
        <v>25045473427</v>
      </c>
    </row>
    <row r="45" spans="1:68">
      <c r="A45" s="6"/>
      <c r="B45" s="6"/>
      <c r="C45" s="6"/>
      <c r="D45" s="6"/>
      <c r="E45" s="15" t="s">
        <v>126</v>
      </c>
      <c r="F45" s="16"/>
      <c r="G45" s="26" t="s">
        <v>229</v>
      </c>
      <c r="H45" s="17">
        <v>1169791953</v>
      </c>
      <c r="I45" s="17">
        <v>1778791569</v>
      </c>
      <c r="J45" s="17">
        <v>266520640</v>
      </c>
      <c r="K45" s="17">
        <v>9200494617</v>
      </c>
      <c r="L45" s="17">
        <v>1152409355</v>
      </c>
      <c r="M45" s="17">
        <v>849236270</v>
      </c>
      <c r="N45" s="17">
        <v>1136033962</v>
      </c>
      <c r="O45" s="17">
        <v>141258935</v>
      </c>
      <c r="P45" s="17">
        <v>143011861</v>
      </c>
      <c r="Q45" s="17">
        <v>3752267702</v>
      </c>
      <c r="R45" s="17">
        <v>1976308816</v>
      </c>
      <c r="S45" s="17">
        <v>82370325</v>
      </c>
      <c r="T45" s="17">
        <v>15064481545</v>
      </c>
      <c r="U45" s="17">
        <v>158786093</v>
      </c>
      <c r="V45" s="17">
        <v>27252681982</v>
      </c>
      <c r="W45" s="17">
        <v>2932146866</v>
      </c>
      <c r="X45" s="17">
        <v>1267563338</v>
      </c>
      <c r="Y45" s="17">
        <v>1928307192</v>
      </c>
      <c r="Z45" s="17">
        <v>630830498</v>
      </c>
      <c r="AA45" s="17">
        <v>1919317548</v>
      </c>
      <c r="AB45" s="17">
        <v>824002742</v>
      </c>
      <c r="AC45" s="17">
        <v>4302333951</v>
      </c>
      <c r="AD45" s="17">
        <v>1820936020</v>
      </c>
      <c r="AE45" s="17">
        <v>75495376</v>
      </c>
      <c r="AF45" s="17">
        <v>24428460</v>
      </c>
      <c r="AG45" s="17">
        <v>149339433</v>
      </c>
      <c r="AH45" s="17">
        <v>33722377</v>
      </c>
      <c r="AI45" s="17">
        <v>77972304</v>
      </c>
      <c r="AJ45" s="17">
        <v>42458436</v>
      </c>
      <c r="AK45" s="17">
        <v>140472261</v>
      </c>
      <c r="AL45" s="17">
        <v>203809670</v>
      </c>
      <c r="AM45" s="17">
        <v>161945662</v>
      </c>
      <c r="AN45" s="17">
        <v>98478112</v>
      </c>
      <c r="AO45" s="17">
        <v>40930308</v>
      </c>
      <c r="AP45" s="17">
        <v>26347849</v>
      </c>
      <c r="AQ45" s="17">
        <v>155627610</v>
      </c>
      <c r="AR45" s="17">
        <v>311174614</v>
      </c>
      <c r="AS45" s="17">
        <v>73555238</v>
      </c>
      <c r="AT45" s="17">
        <v>62796789</v>
      </c>
      <c r="AU45" s="17">
        <v>29508676</v>
      </c>
      <c r="AV45" s="17">
        <v>32122449</v>
      </c>
      <c r="AW45" s="17">
        <v>116287876</v>
      </c>
      <c r="AX45" s="17">
        <v>99089274</v>
      </c>
      <c r="AY45" s="17">
        <v>88415458</v>
      </c>
      <c r="AZ45" s="17">
        <v>87501647</v>
      </c>
      <c r="BA45" s="17">
        <v>342550647</v>
      </c>
      <c r="BB45" s="17">
        <v>55928481</v>
      </c>
      <c r="BC45" s="17">
        <v>38954470</v>
      </c>
      <c r="BD45" s="17">
        <v>29868756</v>
      </c>
      <c r="BE45" s="17">
        <v>16339444</v>
      </c>
      <c r="BF45" s="17">
        <v>1288445425</v>
      </c>
      <c r="BG45" s="17">
        <v>17498050</v>
      </c>
      <c r="BH45" s="17">
        <v>97666088</v>
      </c>
      <c r="BI45" s="17">
        <v>3354158</v>
      </c>
      <c r="BJ45" s="17">
        <v>16521553</v>
      </c>
      <c r="BK45" s="17">
        <v>99965038</v>
      </c>
      <c r="BL45" s="17">
        <v>43757229</v>
      </c>
      <c r="BM45" s="17">
        <v>5421892331</v>
      </c>
      <c r="BN45" s="17">
        <v>4835900344</v>
      </c>
      <c r="BO45" s="17">
        <v>3357520887</v>
      </c>
      <c r="BP45" s="17">
        <f t="shared" si="0"/>
        <v>97547526560</v>
      </c>
    </row>
    <row r="46" spans="1:68">
      <c r="A46" s="6"/>
      <c r="B46" s="6"/>
      <c r="C46" s="6"/>
      <c r="D46" s="6"/>
      <c r="E46" s="15" t="s">
        <v>207</v>
      </c>
      <c r="F46" s="16"/>
      <c r="G46" s="26" t="s">
        <v>229</v>
      </c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>
        <f t="shared" si="0"/>
        <v>0</v>
      </c>
    </row>
    <row r="47" spans="1:68">
      <c r="A47" s="6"/>
      <c r="B47" s="6"/>
      <c r="C47" s="6"/>
      <c r="D47" s="6"/>
      <c r="E47" s="15" t="s">
        <v>128</v>
      </c>
      <c r="F47" s="16"/>
      <c r="G47" s="26" t="s">
        <v>229</v>
      </c>
      <c r="H47" s="17">
        <v>119387371</v>
      </c>
      <c r="I47" s="17">
        <v>25913957</v>
      </c>
      <c r="J47" s="17">
        <v>3174663</v>
      </c>
      <c r="K47" s="17">
        <v>115758202</v>
      </c>
      <c r="L47" s="17">
        <v>14994324</v>
      </c>
      <c r="M47" s="17">
        <v>282121588</v>
      </c>
      <c r="N47" s="17">
        <v>17687873</v>
      </c>
      <c r="O47" s="17">
        <v>13293732</v>
      </c>
      <c r="P47" s="17">
        <v>5502872</v>
      </c>
      <c r="Q47" s="17">
        <v>54957630</v>
      </c>
      <c r="R47" s="17">
        <v>9719859</v>
      </c>
      <c r="S47" s="17">
        <v>1827402</v>
      </c>
      <c r="T47" s="17">
        <v>451043193</v>
      </c>
      <c r="U47" s="17">
        <v>3655250</v>
      </c>
      <c r="V47" s="17">
        <v>123410349</v>
      </c>
      <c r="W47" s="17">
        <v>51231998</v>
      </c>
      <c r="X47" s="17">
        <v>39110228</v>
      </c>
      <c r="Y47" s="17">
        <v>23677494</v>
      </c>
      <c r="Z47" s="17">
        <v>12498583</v>
      </c>
      <c r="AA47" s="17">
        <v>37675402</v>
      </c>
      <c r="AB47" s="17">
        <v>12704527</v>
      </c>
      <c r="AC47" s="17">
        <v>138553920</v>
      </c>
      <c r="AD47" s="17">
        <v>54162931</v>
      </c>
      <c r="AE47" s="17">
        <v>1156372</v>
      </c>
      <c r="AF47" s="17">
        <v>277294</v>
      </c>
      <c r="AG47" s="17">
        <v>17459844</v>
      </c>
      <c r="AH47" s="17">
        <v>4408477</v>
      </c>
      <c r="AI47" s="17">
        <v>1955035</v>
      </c>
      <c r="AJ47" s="17">
        <v>4305428</v>
      </c>
      <c r="AK47" s="17">
        <v>2273914</v>
      </c>
      <c r="AL47" s="17">
        <v>7761331</v>
      </c>
      <c r="AM47" s="17">
        <v>13442174</v>
      </c>
      <c r="AN47" s="17">
        <v>2727730</v>
      </c>
      <c r="AO47" s="17">
        <v>2591887</v>
      </c>
      <c r="AP47" s="17">
        <v>1958540</v>
      </c>
      <c r="AQ47" s="17">
        <v>2752555</v>
      </c>
      <c r="AR47" s="17">
        <v>6078888</v>
      </c>
      <c r="AS47" s="17">
        <v>686337</v>
      </c>
      <c r="AT47" s="17">
        <v>1015941</v>
      </c>
      <c r="AU47" s="17">
        <v>619854</v>
      </c>
      <c r="AV47" s="17">
        <v>8497348</v>
      </c>
      <c r="AW47" s="17">
        <v>18074831</v>
      </c>
      <c r="AX47" s="17">
        <v>4211636</v>
      </c>
      <c r="AY47" s="17">
        <v>1448573</v>
      </c>
      <c r="AZ47" s="17">
        <v>16558258</v>
      </c>
      <c r="BA47" s="17"/>
      <c r="BB47" s="17">
        <v>8692780</v>
      </c>
      <c r="BC47" s="17">
        <v>1649927</v>
      </c>
      <c r="BD47" s="17">
        <v>692682</v>
      </c>
      <c r="BE47" s="17">
        <v>230994</v>
      </c>
      <c r="BF47" s="17">
        <v>40701234</v>
      </c>
      <c r="BG47" s="17">
        <v>647066</v>
      </c>
      <c r="BH47" s="17">
        <v>8162522</v>
      </c>
      <c r="BI47" s="17">
        <v>311081</v>
      </c>
      <c r="BJ47" s="17">
        <v>6468128</v>
      </c>
      <c r="BK47" s="17">
        <v>2440054</v>
      </c>
      <c r="BL47" s="17">
        <v>1296813</v>
      </c>
      <c r="BM47" s="17">
        <v>204320719</v>
      </c>
      <c r="BN47" s="17">
        <v>97427906</v>
      </c>
      <c r="BO47" s="17">
        <v>46737327</v>
      </c>
      <c r="BP47" s="17">
        <f t="shared" si="0"/>
        <v>2152104828</v>
      </c>
    </row>
    <row r="48" spans="1:68">
      <c r="A48" s="6"/>
      <c r="B48" s="6"/>
      <c r="C48" s="6"/>
      <c r="D48" s="6"/>
      <c r="E48" s="15" t="s">
        <v>129</v>
      </c>
      <c r="F48" s="16"/>
      <c r="G48" s="26" t="s">
        <v>229</v>
      </c>
      <c r="H48" s="17">
        <v>1050404582</v>
      </c>
      <c r="I48" s="17">
        <v>1752877612</v>
      </c>
      <c r="J48" s="17">
        <v>263345977</v>
      </c>
      <c r="K48" s="17">
        <v>9084736415</v>
      </c>
      <c r="L48" s="17">
        <v>1137415032</v>
      </c>
      <c r="M48" s="17">
        <v>567114682</v>
      </c>
      <c r="N48" s="17">
        <v>1118346090</v>
      </c>
      <c r="O48" s="17">
        <v>127965204</v>
      </c>
      <c r="P48" s="17">
        <v>137508989</v>
      </c>
      <c r="Q48" s="17">
        <v>3697310072</v>
      </c>
      <c r="R48" s="17">
        <v>1966588957</v>
      </c>
      <c r="S48" s="17">
        <v>80542922</v>
      </c>
      <c r="T48" s="17">
        <v>14613438352</v>
      </c>
      <c r="U48" s="17">
        <v>155130843</v>
      </c>
      <c r="V48" s="17">
        <v>27129271633</v>
      </c>
      <c r="W48" s="17">
        <v>2880914868</v>
      </c>
      <c r="X48" s="17">
        <v>1228453110</v>
      </c>
      <c r="Y48" s="17">
        <v>1904629697</v>
      </c>
      <c r="Z48" s="17">
        <v>618331915</v>
      </c>
      <c r="AA48" s="17">
        <v>1881642146</v>
      </c>
      <c r="AB48" s="17">
        <v>811298215</v>
      </c>
      <c r="AC48" s="17">
        <v>4163780031</v>
      </c>
      <c r="AD48" s="17">
        <v>1766773088</v>
      </c>
      <c r="AE48" s="17">
        <v>74339004</v>
      </c>
      <c r="AF48" s="17">
        <v>24151166</v>
      </c>
      <c r="AG48" s="17">
        <v>131879589</v>
      </c>
      <c r="AH48" s="17">
        <v>29313900</v>
      </c>
      <c r="AI48" s="17">
        <v>76017269</v>
      </c>
      <c r="AJ48" s="17">
        <v>38153008</v>
      </c>
      <c r="AK48" s="17">
        <v>138198347</v>
      </c>
      <c r="AL48" s="17">
        <v>196048339</v>
      </c>
      <c r="AM48" s="17">
        <v>148503489</v>
      </c>
      <c r="AN48" s="17">
        <v>95750382</v>
      </c>
      <c r="AO48" s="17">
        <v>38338422</v>
      </c>
      <c r="AP48" s="17">
        <v>24389309</v>
      </c>
      <c r="AQ48" s="17">
        <v>152875055</v>
      </c>
      <c r="AR48" s="17">
        <v>305095726</v>
      </c>
      <c r="AS48" s="17">
        <v>72868901</v>
      </c>
      <c r="AT48" s="17">
        <v>61780848</v>
      </c>
      <c r="AU48" s="17">
        <v>28888822</v>
      </c>
      <c r="AV48" s="17">
        <v>23625100</v>
      </c>
      <c r="AW48" s="17">
        <v>98213045</v>
      </c>
      <c r="AX48" s="17">
        <v>94877638</v>
      </c>
      <c r="AY48" s="17">
        <v>86966884</v>
      </c>
      <c r="AZ48" s="17">
        <v>70943389</v>
      </c>
      <c r="BA48" s="17">
        <v>342550647</v>
      </c>
      <c r="BB48" s="17">
        <v>47235701</v>
      </c>
      <c r="BC48" s="17">
        <v>37304543</v>
      </c>
      <c r="BD48" s="17">
        <v>29176074</v>
      </c>
      <c r="BE48" s="17">
        <v>16108450</v>
      </c>
      <c r="BF48" s="17">
        <v>1247744191</v>
      </c>
      <c r="BG48" s="17">
        <v>16850984</v>
      </c>
      <c r="BH48" s="17">
        <v>89503566</v>
      </c>
      <c r="BI48" s="17">
        <v>3043077</v>
      </c>
      <c r="BJ48" s="17">
        <v>10053425</v>
      </c>
      <c r="BK48" s="17">
        <v>97524983</v>
      </c>
      <c r="BL48" s="17">
        <v>42460416</v>
      </c>
      <c r="BM48" s="17">
        <v>5217571613</v>
      </c>
      <c r="BN48" s="17">
        <v>4738472439</v>
      </c>
      <c r="BO48" s="17">
        <v>3310783560</v>
      </c>
      <c r="BP48" s="17">
        <f t="shared" si="0"/>
        <v>95395421733</v>
      </c>
    </row>
    <row r="49" spans="1:68">
      <c r="A49" s="6"/>
      <c r="B49" s="6"/>
      <c r="C49" s="6"/>
      <c r="D49" s="6"/>
      <c r="E49" s="15" t="s">
        <v>130</v>
      </c>
      <c r="F49" s="16"/>
      <c r="G49" s="26" t="s">
        <v>229</v>
      </c>
      <c r="H49" s="17"/>
      <c r="I49" s="17">
        <v>399878570</v>
      </c>
      <c r="J49" s="17">
        <v>10997709</v>
      </c>
      <c r="K49" s="17">
        <v>450488571</v>
      </c>
      <c r="L49" s="17">
        <v>41424210</v>
      </c>
      <c r="M49" s="17"/>
      <c r="N49" s="17">
        <v>85475098</v>
      </c>
      <c r="O49" s="17"/>
      <c r="P49" s="17">
        <v>501470</v>
      </c>
      <c r="Q49" s="17">
        <v>514176965</v>
      </c>
      <c r="R49" s="17">
        <v>313224198</v>
      </c>
      <c r="S49" s="17"/>
      <c r="T49" s="17">
        <v>1100816515</v>
      </c>
      <c r="U49" s="17"/>
      <c r="V49" s="17">
        <v>11701488640</v>
      </c>
      <c r="W49" s="17">
        <v>224888590</v>
      </c>
      <c r="X49" s="17">
        <v>85837452</v>
      </c>
      <c r="Y49" s="17">
        <v>319605148</v>
      </c>
      <c r="Z49" s="17">
        <v>6480962</v>
      </c>
      <c r="AA49" s="17">
        <v>52000000</v>
      </c>
      <c r="AB49" s="17">
        <v>68731802</v>
      </c>
      <c r="AC49" s="17">
        <v>96588935</v>
      </c>
      <c r="AD49" s="17">
        <v>182363309</v>
      </c>
      <c r="AE49" s="17">
        <v>27401877</v>
      </c>
      <c r="AF49" s="17">
        <v>2496881</v>
      </c>
      <c r="AG49" s="17"/>
      <c r="AH49" s="17">
        <v>10121669</v>
      </c>
      <c r="AI49" s="17">
        <v>1853849</v>
      </c>
      <c r="AJ49" s="17"/>
      <c r="AK49" s="17">
        <v>8455738</v>
      </c>
      <c r="AL49" s="17"/>
      <c r="AM49" s="17">
        <v>11221472</v>
      </c>
      <c r="AN49" s="17">
        <v>3268693</v>
      </c>
      <c r="AO49" s="17">
        <v>593395</v>
      </c>
      <c r="AP49" s="17"/>
      <c r="AQ49" s="17">
        <v>4782724</v>
      </c>
      <c r="AR49" s="17">
        <v>18471627</v>
      </c>
      <c r="AS49" s="17">
        <v>2707241</v>
      </c>
      <c r="AT49" s="17"/>
      <c r="AU49" s="17"/>
      <c r="AV49" s="17"/>
      <c r="AW49" s="17"/>
      <c r="AX49" s="17">
        <v>5943587</v>
      </c>
      <c r="AY49" s="17">
        <v>7357023</v>
      </c>
      <c r="AZ49" s="17">
        <v>28662292</v>
      </c>
      <c r="BA49" s="17"/>
      <c r="BB49" s="17"/>
      <c r="BC49" s="17">
        <v>100000</v>
      </c>
      <c r="BD49" s="17"/>
      <c r="BE49" s="17">
        <v>1794510</v>
      </c>
      <c r="BF49" s="17">
        <v>243062583</v>
      </c>
      <c r="BG49" s="17"/>
      <c r="BH49" s="17"/>
      <c r="BI49" s="17"/>
      <c r="BJ49" s="17"/>
      <c r="BK49" s="17">
        <v>25547288</v>
      </c>
      <c r="BL49" s="17"/>
      <c r="BM49" s="17">
        <v>394861461</v>
      </c>
      <c r="BN49" s="17">
        <v>485155633</v>
      </c>
      <c r="BO49" s="17">
        <v>666215655</v>
      </c>
      <c r="BP49" s="17">
        <f t="shared" si="0"/>
        <v>17605043342</v>
      </c>
    </row>
    <row r="50" spans="1:68">
      <c r="A50" s="6"/>
      <c r="B50" s="6"/>
      <c r="C50" s="6"/>
      <c r="D50" s="6"/>
      <c r="E50" s="15" t="s">
        <v>132</v>
      </c>
      <c r="F50" s="16"/>
      <c r="G50" s="26" t="s">
        <v>229</v>
      </c>
      <c r="H50" s="17"/>
      <c r="I50" s="17">
        <v>461588</v>
      </c>
      <c r="J50" s="17"/>
      <c r="K50" s="17">
        <v>12274585</v>
      </c>
      <c r="L50" s="17"/>
      <c r="M50" s="17"/>
      <c r="N50" s="17">
        <v>62710</v>
      </c>
      <c r="O50" s="17"/>
      <c r="P50" s="17"/>
      <c r="Q50" s="17">
        <v>4369</v>
      </c>
      <c r="R50" s="17"/>
      <c r="S50" s="17"/>
      <c r="T50" s="17">
        <v>95717730</v>
      </c>
      <c r="U50" s="17"/>
      <c r="V50" s="17"/>
      <c r="W50" s="17">
        <v>469076</v>
      </c>
      <c r="X50" s="17">
        <v>217249</v>
      </c>
      <c r="Y50" s="17"/>
      <c r="Z50" s="17"/>
      <c r="AA50" s="17">
        <v>204560</v>
      </c>
      <c r="AB50" s="17"/>
      <c r="AC50" s="17">
        <v>2900536</v>
      </c>
      <c r="AD50" s="17">
        <v>89049</v>
      </c>
      <c r="AE50" s="17"/>
      <c r="AF50" s="17"/>
      <c r="AG50" s="17">
        <v>171141</v>
      </c>
      <c r="AH50" s="17"/>
      <c r="AI50" s="17"/>
      <c r="AJ50" s="17"/>
      <c r="AK50" s="17"/>
      <c r="AL50" s="17"/>
      <c r="AM50" s="17"/>
      <c r="AN50" s="17"/>
      <c r="AO50" s="17">
        <v>41545</v>
      </c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>
        <v>852831</v>
      </c>
      <c r="BN50" s="17">
        <v>413588</v>
      </c>
      <c r="BO50" s="17">
        <v>392748</v>
      </c>
      <c r="BP50" s="17">
        <f t="shared" si="0"/>
        <v>114273305</v>
      </c>
    </row>
    <row r="51" spans="1:68">
      <c r="A51" s="6"/>
      <c r="B51" s="6"/>
      <c r="C51" s="6"/>
      <c r="D51" s="6"/>
      <c r="E51" s="15" t="s">
        <v>133</v>
      </c>
      <c r="F51" s="16"/>
      <c r="G51" s="26" t="s">
        <v>229</v>
      </c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>
        <f t="shared" si="0"/>
        <v>0</v>
      </c>
    </row>
    <row r="52" spans="1:68">
      <c r="A52" s="6"/>
      <c r="B52" s="6"/>
      <c r="C52" s="6"/>
      <c r="D52" s="6"/>
      <c r="E52" s="15" t="s">
        <v>134</v>
      </c>
      <c r="F52" s="16"/>
      <c r="G52" s="26" t="s">
        <v>229</v>
      </c>
      <c r="H52" s="17">
        <v>17673482</v>
      </c>
      <c r="I52" s="17">
        <v>8346000</v>
      </c>
      <c r="J52" s="17"/>
      <c r="K52" s="17">
        <v>141851059</v>
      </c>
      <c r="L52" s="17"/>
      <c r="M52" s="17"/>
      <c r="N52" s="17">
        <v>18532592</v>
      </c>
      <c r="O52" s="17"/>
      <c r="P52" s="17"/>
      <c r="Q52" s="17">
        <v>120000</v>
      </c>
      <c r="R52" s="17">
        <v>14152434</v>
      </c>
      <c r="S52" s="17">
        <v>6680664</v>
      </c>
      <c r="T52" s="17">
        <v>178541148</v>
      </c>
      <c r="U52" s="17">
        <v>9242038</v>
      </c>
      <c r="V52" s="17">
        <v>2622947870</v>
      </c>
      <c r="W52" s="17"/>
      <c r="X52" s="17"/>
      <c r="Y52" s="17">
        <v>6592987</v>
      </c>
      <c r="Z52" s="17"/>
      <c r="AA52" s="17"/>
      <c r="AB52" s="17">
        <v>518927</v>
      </c>
      <c r="AC52" s="17">
        <v>31933422</v>
      </c>
      <c r="AD52" s="17">
        <v>1500000</v>
      </c>
      <c r="AE52" s="17"/>
      <c r="AF52" s="17">
        <v>1146675</v>
      </c>
      <c r="AG52" s="17"/>
      <c r="AH52" s="17"/>
      <c r="AI52" s="17">
        <v>2500385</v>
      </c>
      <c r="AJ52" s="17"/>
      <c r="AK52" s="17">
        <v>5555729</v>
      </c>
      <c r="AL52" s="17">
        <v>8040098</v>
      </c>
      <c r="AM52" s="17">
        <v>1701680</v>
      </c>
      <c r="AN52" s="17">
        <v>7713826</v>
      </c>
      <c r="AO52" s="17"/>
      <c r="AP52" s="17"/>
      <c r="AQ52" s="17"/>
      <c r="AR52" s="17">
        <v>15981466</v>
      </c>
      <c r="AS52" s="17">
        <v>4123813</v>
      </c>
      <c r="AT52" s="17">
        <v>3605613</v>
      </c>
      <c r="AU52" s="17">
        <v>2413418</v>
      </c>
      <c r="AV52" s="17"/>
      <c r="AW52" s="17"/>
      <c r="AX52" s="17">
        <v>72</v>
      </c>
      <c r="AY52" s="17">
        <v>3154774</v>
      </c>
      <c r="AZ52" s="17">
        <v>149012</v>
      </c>
      <c r="BA52" s="17">
        <v>52524</v>
      </c>
      <c r="BB52" s="17"/>
      <c r="BC52" s="17"/>
      <c r="BD52" s="17">
        <v>2256946</v>
      </c>
      <c r="BE52" s="17">
        <v>1017792</v>
      </c>
      <c r="BF52" s="17"/>
      <c r="BG52" s="17">
        <v>1536384</v>
      </c>
      <c r="BH52" s="17">
        <v>350000</v>
      </c>
      <c r="BI52" s="17">
        <v>947737</v>
      </c>
      <c r="BJ52" s="17"/>
      <c r="BK52" s="17"/>
      <c r="BL52" s="17">
        <v>2675566</v>
      </c>
      <c r="BM52" s="17"/>
      <c r="BN52" s="17">
        <v>22728177</v>
      </c>
      <c r="BO52" s="17">
        <v>208903249</v>
      </c>
      <c r="BP52" s="17">
        <f t="shared" si="0"/>
        <v>3355187559</v>
      </c>
    </row>
    <row r="53" spans="1:68">
      <c r="A53" s="6"/>
      <c r="B53" s="6"/>
      <c r="C53" s="6"/>
      <c r="D53" s="6"/>
      <c r="E53" s="15" t="s">
        <v>208</v>
      </c>
      <c r="F53" s="16"/>
      <c r="G53" s="26" t="s">
        <v>229</v>
      </c>
      <c r="H53" s="17">
        <v>17673482</v>
      </c>
      <c r="I53" s="17">
        <v>8346000</v>
      </c>
      <c r="J53" s="17"/>
      <c r="K53" s="17">
        <v>97143873</v>
      </c>
      <c r="L53" s="17"/>
      <c r="M53" s="17"/>
      <c r="N53" s="17">
        <v>7044691</v>
      </c>
      <c r="O53" s="17"/>
      <c r="P53" s="17"/>
      <c r="Q53" s="17">
        <v>120000</v>
      </c>
      <c r="R53" s="17">
        <v>10975970</v>
      </c>
      <c r="S53" s="17">
        <v>6680664</v>
      </c>
      <c r="T53" s="17">
        <v>178207815</v>
      </c>
      <c r="U53" s="17">
        <v>9242038</v>
      </c>
      <c r="V53" s="17">
        <v>2611718269</v>
      </c>
      <c r="W53" s="17"/>
      <c r="X53" s="17"/>
      <c r="Y53" s="17">
        <v>6592987</v>
      </c>
      <c r="Z53" s="17"/>
      <c r="AA53" s="17"/>
      <c r="AB53" s="17">
        <v>168884</v>
      </c>
      <c r="AC53" s="17">
        <v>31933422</v>
      </c>
      <c r="AD53" s="17">
        <v>1500000</v>
      </c>
      <c r="AE53" s="17"/>
      <c r="AF53" s="17">
        <v>1146675</v>
      </c>
      <c r="AG53" s="17"/>
      <c r="AH53" s="17"/>
      <c r="AI53" s="17">
        <v>2416314</v>
      </c>
      <c r="AJ53" s="17"/>
      <c r="AK53" s="17">
        <v>5555729</v>
      </c>
      <c r="AL53" s="17">
        <v>8040098</v>
      </c>
      <c r="AM53" s="17">
        <v>1701680</v>
      </c>
      <c r="AN53" s="17">
        <v>7713826</v>
      </c>
      <c r="AO53" s="17"/>
      <c r="AP53" s="17"/>
      <c r="AQ53" s="17"/>
      <c r="AR53" s="17">
        <v>15981466</v>
      </c>
      <c r="AS53" s="17">
        <v>4123813</v>
      </c>
      <c r="AT53" s="17">
        <v>3605613</v>
      </c>
      <c r="AU53" s="17">
        <v>2413418</v>
      </c>
      <c r="AV53" s="17"/>
      <c r="AW53" s="17"/>
      <c r="AX53" s="17"/>
      <c r="AY53" s="17">
        <v>3154774</v>
      </c>
      <c r="AZ53" s="17">
        <v>149012</v>
      </c>
      <c r="BA53" s="17"/>
      <c r="BB53" s="17"/>
      <c r="BC53" s="17"/>
      <c r="BD53" s="17">
        <v>2256946</v>
      </c>
      <c r="BE53" s="17">
        <v>1017792</v>
      </c>
      <c r="BF53" s="17"/>
      <c r="BG53" s="17">
        <v>1536384</v>
      </c>
      <c r="BH53" s="17"/>
      <c r="BI53" s="17">
        <v>947737</v>
      </c>
      <c r="BJ53" s="17"/>
      <c r="BK53" s="17"/>
      <c r="BL53" s="17">
        <v>2675566</v>
      </c>
      <c r="BM53" s="17"/>
      <c r="BN53" s="17">
        <v>22583404</v>
      </c>
      <c r="BO53" s="17">
        <v>208560190</v>
      </c>
      <c r="BP53" s="17">
        <f t="shared" si="0"/>
        <v>3282928532</v>
      </c>
    </row>
    <row r="54" spans="1:68">
      <c r="A54" s="6"/>
      <c r="B54" s="6"/>
      <c r="C54" s="6"/>
      <c r="D54" s="6"/>
      <c r="E54" s="15" t="s">
        <v>209</v>
      </c>
      <c r="F54" s="16"/>
      <c r="G54" s="26" t="s">
        <v>229</v>
      </c>
      <c r="H54" s="17"/>
      <c r="I54" s="17"/>
      <c r="J54" s="17"/>
      <c r="K54" s="17"/>
      <c r="L54" s="17"/>
      <c r="M54" s="17"/>
      <c r="N54" s="17">
        <v>1488686</v>
      </c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>
        <v>72</v>
      </c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>
        <f t="shared" si="0"/>
        <v>1488758</v>
      </c>
    </row>
    <row r="55" spans="1:68">
      <c r="A55" s="6"/>
      <c r="B55" s="6"/>
      <c r="C55" s="6"/>
      <c r="D55" s="6"/>
      <c r="E55" s="15" t="s">
        <v>210</v>
      </c>
      <c r="F55" s="16"/>
      <c r="G55" s="26" t="s">
        <v>229</v>
      </c>
      <c r="H55" s="17"/>
      <c r="I55" s="17"/>
      <c r="J55" s="17"/>
      <c r="K55" s="17">
        <v>44707186</v>
      </c>
      <c r="L55" s="17"/>
      <c r="M55" s="17"/>
      <c r="N55" s="17">
        <v>9999215</v>
      </c>
      <c r="O55" s="17"/>
      <c r="P55" s="17"/>
      <c r="Q55" s="17"/>
      <c r="R55" s="17">
        <v>3176464</v>
      </c>
      <c r="S55" s="17"/>
      <c r="T55" s="17">
        <v>333333</v>
      </c>
      <c r="U55" s="17"/>
      <c r="V55" s="17">
        <v>11229601</v>
      </c>
      <c r="W55" s="17"/>
      <c r="X55" s="17"/>
      <c r="Y55" s="17"/>
      <c r="Z55" s="17"/>
      <c r="AA55" s="17"/>
      <c r="AB55" s="17">
        <v>350043</v>
      </c>
      <c r="AC55" s="17"/>
      <c r="AD55" s="17"/>
      <c r="AE55" s="17"/>
      <c r="AF55" s="17"/>
      <c r="AG55" s="17"/>
      <c r="AH55" s="17"/>
      <c r="AI55" s="17">
        <v>84071</v>
      </c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>
        <v>52524</v>
      </c>
      <c r="BB55" s="17"/>
      <c r="BC55" s="17"/>
      <c r="BD55" s="17"/>
      <c r="BE55" s="17"/>
      <c r="BF55" s="17"/>
      <c r="BG55" s="17"/>
      <c r="BH55" s="17">
        <v>350000</v>
      </c>
      <c r="BI55" s="17"/>
      <c r="BJ55" s="17"/>
      <c r="BK55" s="17"/>
      <c r="BL55" s="17"/>
      <c r="BM55" s="17"/>
      <c r="BN55" s="17">
        <v>144773</v>
      </c>
      <c r="BO55" s="17">
        <v>343059</v>
      </c>
      <c r="BP55" s="17">
        <f t="shared" si="0"/>
        <v>70770269</v>
      </c>
    </row>
    <row r="56" spans="1:68">
      <c r="A56" s="6"/>
      <c r="B56" s="6"/>
      <c r="C56" s="6"/>
      <c r="D56" s="6"/>
      <c r="E56" s="15" t="s">
        <v>135</v>
      </c>
      <c r="F56" s="16"/>
      <c r="G56" s="26" t="s">
        <v>229</v>
      </c>
      <c r="H56" s="17">
        <v>42486065</v>
      </c>
      <c r="I56" s="17">
        <v>30323253</v>
      </c>
      <c r="J56" s="17">
        <v>5624247</v>
      </c>
      <c r="K56" s="17">
        <v>104089220</v>
      </c>
      <c r="L56" s="17">
        <v>19103906</v>
      </c>
      <c r="M56" s="17">
        <v>21811961</v>
      </c>
      <c r="N56" s="17">
        <v>29731143</v>
      </c>
      <c r="O56" s="17">
        <v>4534970</v>
      </c>
      <c r="P56" s="17">
        <v>5188059</v>
      </c>
      <c r="Q56" s="17">
        <v>107730951</v>
      </c>
      <c r="R56" s="17">
        <v>38361937</v>
      </c>
      <c r="S56" s="17">
        <v>2911659</v>
      </c>
      <c r="T56" s="17">
        <v>325317580</v>
      </c>
      <c r="U56" s="17">
        <v>10239584</v>
      </c>
      <c r="V56" s="17">
        <v>794490468</v>
      </c>
      <c r="W56" s="17">
        <v>29930559</v>
      </c>
      <c r="X56" s="17">
        <v>39263971</v>
      </c>
      <c r="Y56" s="17">
        <v>55482655</v>
      </c>
      <c r="Z56" s="17">
        <v>22133340</v>
      </c>
      <c r="AA56" s="17">
        <v>50905775</v>
      </c>
      <c r="AB56" s="17">
        <v>14627596</v>
      </c>
      <c r="AC56" s="17">
        <v>68186685</v>
      </c>
      <c r="AD56" s="17">
        <v>63822427</v>
      </c>
      <c r="AE56" s="17">
        <v>2523509</v>
      </c>
      <c r="AF56" s="17">
        <v>1096044</v>
      </c>
      <c r="AG56" s="17">
        <v>4392905</v>
      </c>
      <c r="AH56" s="17">
        <v>950449</v>
      </c>
      <c r="AI56" s="17">
        <v>2401991</v>
      </c>
      <c r="AJ56" s="17">
        <v>1862839</v>
      </c>
      <c r="AK56" s="17">
        <v>6055398</v>
      </c>
      <c r="AL56" s="17">
        <v>9125381</v>
      </c>
      <c r="AM56" s="17">
        <v>15391360</v>
      </c>
      <c r="AN56" s="17">
        <v>6346085</v>
      </c>
      <c r="AO56" s="17">
        <v>2653069</v>
      </c>
      <c r="AP56" s="17">
        <v>226103</v>
      </c>
      <c r="AQ56" s="17">
        <v>2545375</v>
      </c>
      <c r="AR56" s="17">
        <v>18775300</v>
      </c>
      <c r="AS56" s="17">
        <v>3035905</v>
      </c>
      <c r="AT56" s="17">
        <v>1774061</v>
      </c>
      <c r="AU56" s="17">
        <v>430599</v>
      </c>
      <c r="AV56" s="17">
        <v>763477</v>
      </c>
      <c r="AW56" s="17">
        <v>2990043</v>
      </c>
      <c r="AX56" s="17">
        <v>7169634</v>
      </c>
      <c r="AY56" s="17">
        <v>7656933</v>
      </c>
      <c r="AZ56" s="17">
        <v>7432335</v>
      </c>
      <c r="BA56" s="17">
        <v>8631484</v>
      </c>
      <c r="BB56" s="17">
        <v>1052234</v>
      </c>
      <c r="BC56" s="17">
        <v>1550151</v>
      </c>
      <c r="BD56" s="17">
        <v>1791027</v>
      </c>
      <c r="BE56" s="17">
        <v>758577</v>
      </c>
      <c r="BF56" s="17">
        <v>30352958</v>
      </c>
      <c r="BG56" s="17">
        <v>883949</v>
      </c>
      <c r="BH56" s="17">
        <v>2598811</v>
      </c>
      <c r="BI56" s="17">
        <v>361974</v>
      </c>
      <c r="BJ56" s="17">
        <v>424510</v>
      </c>
      <c r="BK56" s="17">
        <v>2060309</v>
      </c>
      <c r="BL56" s="17">
        <v>2005099</v>
      </c>
      <c r="BM56" s="17">
        <v>128140705</v>
      </c>
      <c r="BN56" s="17">
        <v>75528651</v>
      </c>
      <c r="BO56" s="17">
        <v>154226976</v>
      </c>
      <c r="BP56" s="17">
        <f t="shared" si="0"/>
        <v>2402264221</v>
      </c>
    </row>
    <row r="57" spans="1:68">
      <c r="A57" s="6"/>
      <c r="B57" s="6"/>
      <c r="C57" s="6"/>
      <c r="D57" s="6"/>
      <c r="E57" s="15" t="s">
        <v>136</v>
      </c>
      <c r="F57" s="16"/>
      <c r="G57" s="26" t="s">
        <v>229</v>
      </c>
      <c r="H57" s="17">
        <v>32742868</v>
      </c>
      <c r="I57" s="17">
        <v>27208393</v>
      </c>
      <c r="J57" s="17">
        <v>4303781</v>
      </c>
      <c r="K57" s="17">
        <v>98370637</v>
      </c>
      <c r="L57" s="17">
        <v>19103906</v>
      </c>
      <c r="M57" s="17">
        <v>13566920</v>
      </c>
      <c r="N57" s="17">
        <v>27150812</v>
      </c>
      <c r="O57" s="17">
        <v>4534970</v>
      </c>
      <c r="P57" s="17">
        <v>3378326</v>
      </c>
      <c r="Q57" s="17">
        <v>101613331</v>
      </c>
      <c r="R57" s="17">
        <v>30661025</v>
      </c>
      <c r="S57" s="17">
        <v>2614973</v>
      </c>
      <c r="T57" s="17">
        <v>281841994</v>
      </c>
      <c r="U57" s="17">
        <v>9877595</v>
      </c>
      <c r="V57" s="17">
        <v>689692283</v>
      </c>
      <c r="W57" s="17">
        <v>29930559</v>
      </c>
      <c r="X57" s="17">
        <v>36369121</v>
      </c>
      <c r="Y57" s="17">
        <v>41754444</v>
      </c>
      <c r="Z57" s="17">
        <v>13369835</v>
      </c>
      <c r="AA57" s="17">
        <v>48600528</v>
      </c>
      <c r="AB57" s="17">
        <v>14627596</v>
      </c>
      <c r="AC57" s="17">
        <v>61184184</v>
      </c>
      <c r="AD57" s="17">
        <v>63822427</v>
      </c>
      <c r="AE57" s="17">
        <v>2523509</v>
      </c>
      <c r="AF57" s="17">
        <v>1058273</v>
      </c>
      <c r="AG57" s="17">
        <v>605528</v>
      </c>
      <c r="AH57" s="17">
        <v>722205</v>
      </c>
      <c r="AI57" s="17">
        <v>2246907</v>
      </c>
      <c r="AJ57" s="17">
        <v>1862839</v>
      </c>
      <c r="AK57" s="17">
        <v>5588662</v>
      </c>
      <c r="AL57" s="17">
        <v>7868732</v>
      </c>
      <c r="AM57" s="17">
        <v>3722872</v>
      </c>
      <c r="AN57" s="17">
        <v>5236503</v>
      </c>
      <c r="AO57" s="17">
        <v>2509184</v>
      </c>
      <c r="AP57" s="17">
        <v>226103</v>
      </c>
      <c r="AQ57" s="17">
        <v>2092711</v>
      </c>
      <c r="AR57" s="17">
        <v>13700605</v>
      </c>
      <c r="AS57" s="17">
        <v>2883305</v>
      </c>
      <c r="AT57" s="17">
        <v>1661250</v>
      </c>
      <c r="AU57" s="17">
        <v>416026</v>
      </c>
      <c r="AV57" s="17">
        <v>763477</v>
      </c>
      <c r="AW57" s="17">
        <v>2103775</v>
      </c>
      <c r="AX57" s="17">
        <v>6545621</v>
      </c>
      <c r="AY57" s="17">
        <v>5965342</v>
      </c>
      <c r="AZ57" s="17">
        <v>6395281</v>
      </c>
      <c r="BA57" s="17">
        <v>8631484</v>
      </c>
      <c r="BB57" s="17">
        <v>1052234</v>
      </c>
      <c r="BC57" s="17">
        <v>774023</v>
      </c>
      <c r="BD57" s="17">
        <v>1791027</v>
      </c>
      <c r="BE57" s="17">
        <v>758577</v>
      </c>
      <c r="BF57" s="17">
        <v>29885533</v>
      </c>
      <c r="BG57" s="17">
        <v>782651</v>
      </c>
      <c r="BH57" s="17">
        <v>2598811</v>
      </c>
      <c r="BI57" s="17">
        <v>361974</v>
      </c>
      <c r="BJ57" s="17">
        <v>424510</v>
      </c>
      <c r="BK57" s="17">
        <v>2060309</v>
      </c>
      <c r="BL57" s="17">
        <v>1508944</v>
      </c>
      <c r="BM57" s="17">
        <v>128140705</v>
      </c>
      <c r="BN57" s="17">
        <v>74004883</v>
      </c>
      <c r="BO57" s="17">
        <v>114410231</v>
      </c>
      <c r="BP57" s="17">
        <f t="shared" si="0"/>
        <v>2100205114</v>
      </c>
    </row>
    <row r="58" spans="1:68">
      <c r="A58" s="6"/>
      <c r="B58" s="6"/>
      <c r="C58" s="6"/>
      <c r="D58" s="6"/>
      <c r="E58" s="15" t="s">
        <v>137</v>
      </c>
      <c r="F58" s="16"/>
      <c r="G58" s="26" t="s">
        <v>229</v>
      </c>
      <c r="H58" s="17">
        <v>31734954</v>
      </c>
      <c r="I58" s="17">
        <v>27208393</v>
      </c>
      <c r="J58" s="17">
        <v>4302700</v>
      </c>
      <c r="K58" s="17">
        <v>98199828</v>
      </c>
      <c r="L58" s="17">
        <v>18863501</v>
      </c>
      <c r="M58" s="17">
        <v>13486081</v>
      </c>
      <c r="N58" s="17">
        <v>27050658</v>
      </c>
      <c r="O58" s="17">
        <v>4534970</v>
      </c>
      <c r="P58" s="17">
        <v>3378326</v>
      </c>
      <c r="Q58" s="17">
        <v>101604289</v>
      </c>
      <c r="R58" s="17">
        <v>30661025</v>
      </c>
      <c r="S58" s="17">
        <v>2614760</v>
      </c>
      <c r="T58" s="17">
        <v>264140218</v>
      </c>
      <c r="U58" s="17">
        <v>9877595</v>
      </c>
      <c r="V58" s="17">
        <v>689352759</v>
      </c>
      <c r="W58" s="17">
        <v>29930559</v>
      </c>
      <c r="X58" s="17">
        <v>36217730</v>
      </c>
      <c r="Y58" s="17">
        <v>41754444</v>
      </c>
      <c r="Z58" s="17">
        <v>13369835</v>
      </c>
      <c r="AA58" s="17">
        <v>48600528</v>
      </c>
      <c r="AB58" s="17">
        <v>14181810</v>
      </c>
      <c r="AC58" s="17">
        <v>61184184</v>
      </c>
      <c r="AD58" s="17">
        <v>14956011</v>
      </c>
      <c r="AE58" s="17">
        <v>2523509</v>
      </c>
      <c r="AF58" s="17">
        <v>990185</v>
      </c>
      <c r="AG58" s="17">
        <v>605528</v>
      </c>
      <c r="AH58" s="17">
        <v>722205</v>
      </c>
      <c r="AI58" s="17">
        <v>2246907</v>
      </c>
      <c r="AJ58" s="17">
        <v>1862839</v>
      </c>
      <c r="AK58" s="17">
        <v>5588662</v>
      </c>
      <c r="AL58" s="17">
        <v>7868732</v>
      </c>
      <c r="AM58" s="17">
        <v>2672934</v>
      </c>
      <c r="AN58" s="17">
        <v>4368427</v>
      </c>
      <c r="AO58" s="17">
        <v>2228371</v>
      </c>
      <c r="AP58" s="17">
        <v>167204</v>
      </c>
      <c r="AQ58" s="17">
        <v>2092711</v>
      </c>
      <c r="AR58" s="17">
        <v>13236483</v>
      </c>
      <c r="AS58" s="17">
        <v>2883305</v>
      </c>
      <c r="AT58" s="17">
        <v>1661250</v>
      </c>
      <c r="AU58" s="17">
        <v>415497</v>
      </c>
      <c r="AV58" s="17">
        <v>728069</v>
      </c>
      <c r="AW58" s="17">
        <v>1893509</v>
      </c>
      <c r="AX58" s="17">
        <v>6545621</v>
      </c>
      <c r="AY58" s="17">
        <v>5850574</v>
      </c>
      <c r="AZ58" s="17">
        <v>5857468</v>
      </c>
      <c r="BA58" s="17">
        <v>8408809</v>
      </c>
      <c r="BB58" s="17">
        <v>1052234</v>
      </c>
      <c r="BC58" s="17">
        <v>774023</v>
      </c>
      <c r="BD58" s="17">
        <v>1791027</v>
      </c>
      <c r="BE58" s="17">
        <v>758577</v>
      </c>
      <c r="BF58" s="17">
        <v>29863049</v>
      </c>
      <c r="BG58" s="17">
        <v>593498</v>
      </c>
      <c r="BH58" s="17">
        <v>2598811</v>
      </c>
      <c r="BI58" s="17">
        <v>201871</v>
      </c>
      <c r="BJ58" s="17">
        <v>358607</v>
      </c>
      <c r="BK58" s="17">
        <v>2060309</v>
      </c>
      <c r="BL58" s="17">
        <v>1508944</v>
      </c>
      <c r="BM58" s="17">
        <v>126727112</v>
      </c>
      <c r="BN58" s="17">
        <v>72826841</v>
      </c>
      <c r="BO58" s="17">
        <v>114214264</v>
      </c>
      <c r="BP58" s="17">
        <f t="shared" si="0"/>
        <v>2023953124</v>
      </c>
    </row>
    <row r="59" spans="1:68">
      <c r="A59" s="6"/>
      <c r="B59" s="6"/>
      <c r="C59" s="6"/>
      <c r="D59" s="6"/>
      <c r="E59" s="15" t="s">
        <v>138</v>
      </c>
      <c r="F59" s="16"/>
      <c r="G59" s="26" t="s">
        <v>229</v>
      </c>
      <c r="H59" s="17"/>
      <c r="I59" s="17"/>
      <c r="J59" s="17"/>
      <c r="K59" s="17"/>
      <c r="L59" s="17"/>
      <c r="M59" s="17">
        <v>80839</v>
      </c>
      <c r="N59" s="17">
        <v>100154</v>
      </c>
      <c r="O59" s="17"/>
      <c r="P59" s="17"/>
      <c r="Q59" s="17"/>
      <c r="R59" s="17"/>
      <c r="S59" s="17"/>
      <c r="T59" s="17">
        <v>17701776</v>
      </c>
      <c r="U59" s="17"/>
      <c r="V59" s="17"/>
      <c r="W59" s="17"/>
      <c r="X59" s="17"/>
      <c r="Y59" s="17"/>
      <c r="Z59" s="17"/>
      <c r="AA59" s="17"/>
      <c r="AB59" s="17">
        <v>445786</v>
      </c>
      <c r="AC59" s="17"/>
      <c r="AD59" s="17">
        <v>47233883</v>
      </c>
      <c r="AE59" s="17"/>
      <c r="AF59" s="17"/>
      <c r="AG59" s="17"/>
      <c r="AH59" s="17"/>
      <c r="AI59" s="17"/>
      <c r="AJ59" s="17"/>
      <c r="AK59" s="17"/>
      <c r="AL59" s="17"/>
      <c r="AM59" s="17">
        <v>888013</v>
      </c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>
        <v>65904</v>
      </c>
      <c r="BK59" s="17"/>
      <c r="BL59" s="17"/>
      <c r="BM59" s="17"/>
      <c r="BN59" s="17">
        <v>837491</v>
      </c>
      <c r="BO59" s="17">
        <v>114867</v>
      </c>
      <c r="BP59" s="17">
        <f t="shared" si="0"/>
        <v>67468713</v>
      </c>
    </row>
    <row r="60" spans="1:68">
      <c r="A60" s="6"/>
      <c r="B60" s="6"/>
      <c r="C60" s="6"/>
      <c r="D60" s="6"/>
      <c r="E60" s="15" t="s">
        <v>139</v>
      </c>
      <c r="F60" s="16"/>
      <c r="G60" s="26" t="s">
        <v>229</v>
      </c>
      <c r="H60" s="17">
        <v>1007914</v>
      </c>
      <c r="I60" s="17"/>
      <c r="J60" s="17">
        <v>1081</v>
      </c>
      <c r="K60" s="17">
        <v>170809</v>
      </c>
      <c r="L60" s="17">
        <v>240405</v>
      </c>
      <c r="M60" s="17"/>
      <c r="N60" s="17"/>
      <c r="O60" s="17"/>
      <c r="P60" s="17"/>
      <c r="Q60" s="17">
        <v>9043</v>
      </c>
      <c r="R60" s="17"/>
      <c r="S60" s="17">
        <v>213</v>
      </c>
      <c r="T60" s="17"/>
      <c r="U60" s="17"/>
      <c r="V60" s="17">
        <v>339524</v>
      </c>
      <c r="W60" s="17"/>
      <c r="X60" s="17">
        <v>151392</v>
      </c>
      <c r="Y60" s="17"/>
      <c r="Z60" s="17"/>
      <c r="AA60" s="17"/>
      <c r="AB60" s="17"/>
      <c r="AC60" s="17"/>
      <c r="AD60" s="17">
        <v>1632533</v>
      </c>
      <c r="AE60" s="17"/>
      <c r="AF60" s="17">
        <v>68087</v>
      </c>
      <c r="AG60" s="17"/>
      <c r="AH60" s="17"/>
      <c r="AI60" s="17"/>
      <c r="AJ60" s="17"/>
      <c r="AK60" s="17"/>
      <c r="AL60" s="17"/>
      <c r="AM60" s="17">
        <v>161925</v>
      </c>
      <c r="AN60" s="17">
        <v>868076</v>
      </c>
      <c r="AO60" s="17">
        <v>280813</v>
      </c>
      <c r="AP60" s="17">
        <v>58899</v>
      </c>
      <c r="AQ60" s="17"/>
      <c r="AR60" s="17">
        <v>464121</v>
      </c>
      <c r="AS60" s="17"/>
      <c r="AT60" s="17"/>
      <c r="AU60" s="17">
        <v>529</v>
      </c>
      <c r="AV60" s="17">
        <v>35408</v>
      </c>
      <c r="AW60" s="17">
        <v>210266</v>
      </c>
      <c r="AX60" s="17"/>
      <c r="AY60" s="17">
        <v>114768</v>
      </c>
      <c r="AZ60" s="17">
        <v>537813</v>
      </c>
      <c r="BA60" s="17">
        <v>222675</v>
      </c>
      <c r="BB60" s="17"/>
      <c r="BC60" s="17"/>
      <c r="BD60" s="17"/>
      <c r="BE60" s="17"/>
      <c r="BF60" s="17">
        <v>22484</v>
      </c>
      <c r="BG60" s="17">
        <v>189153</v>
      </c>
      <c r="BH60" s="17"/>
      <c r="BI60" s="17">
        <v>160103</v>
      </c>
      <c r="BJ60" s="17"/>
      <c r="BK60" s="17"/>
      <c r="BL60" s="17"/>
      <c r="BM60" s="17">
        <v>1413593</v>
      </c>
      <c r="BN60" s="17">
        <v>340551</v>
      </c>
      <c r="BO60" s="17">
        <v>81099</v>
      </c>
      <c r="BP60" s="17">
        <f t="shared" si="0"/>
        <v>8783277</v>
      </c>
    </row>
    <row r="61" spans="1:68">
      <c r="A61" s="6"/>
      <c r="B61" s="6"/>
      <c r="C61" s="6"/>
      <c r="D61" s="6"/>
      <c r="E61" s="15" t="s">
        <v>140</v>
      </c>
      <c r="F61" s="16"/>
      <c r="G61" s="26" t="s">
        <v>229</v>
      </c>
      <c r="H61" s="17">
        <v>9743198</v>
      </c>
      <c r="I61" s="17">
        <v>3114859</v>
      </c>
      <c r="J61" s="17">
        <v>1320466</v>
      </c>
      <c r="K61" s="17">
        <v>5718584</v>
      </c>
      <c r="L61" s="17"/>
      <c r="M61" s="17">
        <v>8245041</v>
      </c>
      <c r="N61" s="17">
        <v>2580330</v>
      </c>
      <c r="O61" s="17"/>
      <c r="P61" s="17">
        <v>1809733</v>
      </c>
      <c r="Q61" s="17">
        <v>6117620</v>
      </c>
      <c r="R61" s="17">
        <v>7700912</v>
      </c>
      <c r="S61" s="17">
        <v>296686</v>
      </c>
      <c r="T61" s="17">
        <v>43475586</v>
      </c>
      <c r="U61" s="17">
        <v>361989</v>
      </c>
      <c r="V61" s="17">
        <v>104798186</v>
      </c>
      <c r="W61" s="17"/>
      <c r="X61" s="17">
        <v>2894850</v>
      </c>
      <c r="Y61" s="17">
        <v>13728211</v>
      </c>
      <c r="Z61" s="17">
        <v>8763506</v>
      </c>
      <c r="AA61" s="17">
        <v>2305248</v>
      </c>
      <c r="AB61" s="17"/>
      <c r="AC61" s="17">
        <v>7002501</v>
      </c>
      <c r="AD61" s="17"/>
      <c r="AE61" s="17"/>
      <c r="AF61" s="17">
        <v>37772</v>
      </c>
      <c r="AG61" s="17">
        <v>3787377</v>
      </c>
      <c r="AH61" s="17">
        <v>228244</v>
      </c>
      <c r="AI61" s="17">
        <v>155084</v>
      </c>
      <c r="AJ61" s="17"/>
      <c r="AK61" s="17">
        <v>466736</v>
      </c>
      <c r="AL61" s="17">
        <v>1256649</v>
      </c>
      <c r="AM61" s="17">
        <v>11668488</v>
      </c>
      <c r="AN61" s="17">
        <v>1109582</v>
      </c>
      <c r="AO61" s="17">
        <v>143885</v>
      </c>
      <c r="AP61" s="17"/>
      <c r="AQ61" s="17">
        <v>452663</v>
      </c>
      <c r="AR61" s="17">
        <v>5074695</v>
      </c>
      <c r="AS61" s="17">
        <v>152600</v>
      </c>
      <c r="AT61" s="17">
        <v>112811</v>
      </c>
      <c r="AU61" s="17">
        <v>14573</v>
      </c>
      <c r="AV61" s="17"/>
      <c r="AW61" s="17">
        <v>886268</v>
      </c>
      <c r="AX61" s="17">
        <v>624013</v>
      </c>
      <c r="AY61" s="17">
        <v>1691592</v>
      </c>
      <c r="AZ61" s="17">
        <v>1037055</v>
      </c>
      <c r="BA61" s="17"/>
      <c r="BB61" s="17"/>
      <c r="BC61" s="17">
        <v>776128</v>
      </c>
      <c r="BD61" s="17"/>
      <c r="BE61" s="17"/>
      <c r="BF61" s="17">
        <v>467425</v>
      </c>
      <c r="BG61" s="17">
        <v>101298</v>
      </c>
      <c r="BH61" s="17"/>
      <c r="BI61" s="17"/>
      <c r="BJ61" s="17"/>
      <c r="BK61" s="17"/>
      <c r="BL61" s="17">
        <v>496155</v>
      </c>
      <c r="BM61" s="17"/>
      <c r="BN61" s="17">
        <v>1523768</v>
      </c>
      <c r="BO61" s="17">
        <v>39816745</v>
      </c>
      <c r="BP61" s="17">
        <f t="shared" si="0"/>
        <v>302059112</v>
      </c>
    </row>
    <row r="62" spans="1:68">
      <c r="A62" s="6"/>
      <c r="B62" s="6"/>
      <c r="C62" s="6"/>
      <c r="D62" s="6"/>
      <c r="E62" s="15" t="s">
        <v>141</v>
      </c>
      <c r="F62" s="16"/>
      <c r="G62" s="26" t="s">
        <v>229</v>
      </c>
      <c r="H62" s="17">
        <v>9655286</v>
      </c>
      <c r="I62" s="17">
        <v>2420297</v>
      </c>
      <c r="J62" s="17"/>
      <c r="K62" s="17">
        <v>4585136</v>
      </c>
      <c r="L62" s="17"/>
      <c r="M62" s="17">
        <v>8245041</v>
      </c>
      <c r="N62" s="17"/>
      <c r="O62" s="17"/>
      <c r="P62" s="17"/>
      <c r="Q62" s="17">
        <v>1672030</v>
      </c>
      <c r="R62" s="17">
        <v>7316786</v>
      </c>
      <c r="S62" s="17"/>
      <c r="T62" s="17">
        <v>43033933</v>
      </c>
      <c r="U62" s="17"/>
      <c r="V62" s="17"/>
      <c r="W62" s="17"/>
      <c r="X62" s="17">
        <v>754268</v>
      </c>
      <c r="Y62" s="17">
        <v>7259446</v>
      </c>
      <c r="Z62" s="17"/>
      <c r="AA62" s="17"/>
      <c r="AB62" s="17"/>
      <c r="AC62" s="17">
        <v>7002501</v>
      </c>
      <c r="AD62" s="17"/>
      <c r="AE62" s="17"/>
      <c r="AF62" s="17"/>
      <c r="AG62" s="17"/>
      <c r="AH62" s="17">
        <v>228244</v>
      </c>
      <c r="AI62" s="17"/>
      <c r="AJ62" s="17"/>
      <c r="AK62" s="17"/>
      <c r="AL62" s="17"/>
      <c r="AM62" s="17">
        <v>10943996</v>
      </c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>
        <v>1037055</v>
      </c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>
        <v>22456403</v>
      </c>
      <c r="BP62" s="17">
        <f t="shared" si="0"/>
        <v>126610422</v>
      </c>
    </row>
    <row r="63" spans="1:68">
      <c r="A63" s="6"/>
      <c r="B63" s="6"/>
      <c r="C63" s="6"/>
      <c r="D63" s="6"/>
      <c r="E63" s="15" t="s">
        <v>225</v>
      </c>
      <c r="F63" s="16"/>
      <c r="G63" s="26" t="s">
        <v>229</v>
      </c>
      <c r="H63" s="17">
        <v>1676076</v>
      </c>
      <c r="I63" s="17">
        <v>4202949</v>
      </c>
      <c r="J63" s="17">
        <v>47255</v>
      </c>
      <c r="K63" s="17">
        <v>5823706</v>
      </c>
      <c r="L63" s="17">
        <v>4239871</v>
      </c>
      <c r="M63" s="17">
        <v>2128690</v>
      </c>
      <c r="N63" s="17">
        <v>2966398</v>
      </c>
      <c r="O63" s="17"/>
      <c r="P63" s="17">
        <v>646769</v>
      </c>
      <c r="Q63" s="17">
        <v>26329408</v>
      </c>
      <c r="R63" s="17">
        <v>10866839</v>
      </c>
      <c r="S63" s="17">
        <v>263864</v>
      </c>
      <c r="T63" s="17"/>
      <c r="U63" s="17">
        <v>212420</v>
      </c>
      <c r="V63" s="17">
        <v>45175924</v>
      </c>
      <c r="W63" s="17">
        <v>8184762</v>
      </c>
      <c r="X63" s="17">
        <v>1902430</v>
      </c>
      <c r="Y63" s="17"/>
      <c r="Z63" s="17">
        <v>664968</v>
      </c>
      <c r="AA63" s="17">
        <v>760859</v>
      </c>
      <c r="AB63" s="17">
        <v>1550571</v>
      </c>
      <c r="AC63" s="17">
        <v>11005028</v>
      </c>
      <c r="AD63" s="17">
        <v>6308933</v>
      </c>
      <c r="AE63" s="17">
        <v>56349</v>
      </c>
      <c r="AF63" s="17"/>
      <c r="AG63" s="17"/>
      <c r="AH63" s="17"/>
      <c r="AI63" s="17"/>
      <c r="AJ63" s="17"/>
      <c r="AK63" s="17">
        <v>226143</v>
      </c>
      <c r="AL63" s="17">
        <v>561462</v>
      </c>
      <c r="AM63" s="17"/>
      <c r="AN63" s="17">
        <v>16547</v>
      </c>
      <c r="AO63" s="17"/>
      <c r="AP63" s="17"/>
      <c r="AQ63" s="17"/>
      <c r="AR63" s="17">
        <v>439599</v>
      </c>
      <c r="AS63" s="17">
        <v>26994</v>
      </c>
      <c r="AT63" s="17">
        <v>72211</v>
      </c>
      <c r="AU63" s="17">
        <v>137289</v>
      </c>
      <c r="AV63" s="17"/>
      <c r="AW63" s="17"/>
      <c r="AX63" s="17"/>
      <c r="AY63" s="17">
        <v>160955</v>
      </c>
      <c r="AZ63" s="17">
        <v>405211</v>
      </c>
      <c r="BA63" s="17"/>
      <c r="BB63" s="17"/>
      <c r="BC63" s="17"/>
      <c r="BD63" s="17">
        <v>57966</v>
      </c>
      <c r="BE63" s="17"/>
      <c r="BF63" s="17">
        <v>15145368</v>
      </c>
      <c r="BG63" s="17">
        <v>28324</v>
      </c>
      <c r="BH63" s="17"/>
      <c r="BI63" s="17"/>
      <c r="BJ63" s="17"/>
      <c r="BK63" s="17">
        <v>780941</v>
      </c>
      <c r="BL63" s="17">
        <v>249472</v>
      </c>
      <c r="BM63" s="17">
        <v>13726912</v>
      </c>
      <c r="BN63" s="17">
        <v>4904138</v>
      </c>
      <c r="BO63" s="17">
        <v>8590853</v>
      </c>
      <c r="BP63" s="17">
        <f t="shared" si="0"/>
        <v>180544454</v>
      </c>
    </row>
    <row r="64" spans="1:68">
      <c r="A64" s="6"/>
      <c r="B64" s="6"/>
      <c r="C64" s="6"/>
      <c r="D64" s="6"/>
      <c r="E64" s="15" t="s">
        <v>142</v>
      </c>
      <c r="F64" s="16"/>
      <c r="G64" s="26" t="s">
        <v>229</v>
      </c>
      <c r="H64" s="17"/>
      <c r="I64" s="17">
        <v>69582</v>
      </c>
      <c r="J64" s="17"/>
      <c r="K64" s="17"/>
      <c r="L64" s="17">
        <v>49797</v>
      </c>
      <c r="M64" s="17"/>
      <c r="N64" s="17">
        <v>1018066</v>
      </c>
      <c r="O64" s="17"/>
      <c r="P64" s="17">
        <v>10938</v>
      </c>
      <c r="Q64" s="17">
        <v>575875</v>
      </c>
      <c r="R64" s="17">
        <v>25521925</v>
      </c>
      <c r="S64" s="17"/>
      <c r="T64" s="17"/>
      <c r="U64" s="17"/>
      <c r="V64" s="17">
        <v>66613905</v>
      </c>
      <c r="W64" s="17">
        <v>426002</v>
      </c>
      <c r="X64" s="17">
        <v>128804</v>
      </c>
      <c r="Y64" s="17">
        <v>208763</v>
      </c>
      <c r="Z64" s="17">
        <v>13747</v>
      </c>
      <c r="AA64" s="17">
        <v>48972</v>
      </c>
      <c r="AB64" s="17">
        <v>52333</v>
      </c>
      <c r="AC64" s="17">
        <v>521091</v>
      </c>
      <c r="AD64" s="17"/>
      <c r="AE64" s="17"/>
      <c r="AF64" s="17"/>
      <c r="AG64" s="17">
        <v>26671</v>
      </c>
      <c r="AH64" s="17"/>
      <c r="AI64" s="17"/>
      <c r="AJ64" s="17">
        <v>1324</v>
      </c>
      <c r="AK64" s="17">
        <v>35891</v>
      </c>
      <c r="AL64" s="17"/>
      <c r="AM64" s="17"/>
      <c r="AN64" s="17"/>
      <c r="AO64" s="17">
        <v>340</v>
      </c>
      <c r="AP64" s="17"/>
      <c r="AQ64" s="17"/>
      <c r="AR64" s="17">
        <v>7918</v>
      </c>
      <c r="AS64" s="17"/>
      <c r="AT64" s="17"/>
      <c r="AU64" s="17"/>
      <c r="AV64" s="17"/>
      <c r="AW64" s="17">
        <v>3396</v>
      </c>
      <c r="AX64" s="17"/>
      <c r="AY64" s="17"/>
      <c r="AZ64" s="17">
        <v>7191</v>
      </c>
      <c r="BA64" s="17">
        <v>283164</v>
      </c>
      <c r="BB64" s="17"/>
      <c r="BC64" s="17">
        <v>2945</v>
      </c>
      <c r="BD64" s="17"/>
      <c r="BE64" s="17"/>
      <c r="BF64" s="17">
        <v>65742</v>
      </c>
      <c r="BG64" s="17"/>
      <c r="BH64" s="17">
        <v>2392</v>
      </c>
      <c r="BI64" s="17"/>
      <c r="BJ64" s="17"/>
      <c r="BK64" s="17"/>
      <c r="BL64" s="17"/>
      <c r="BM64" s="17">
        <v>414094</v>
      </c>
      <c r="BN64" s="17"/>
      <c r="BO64" s="17">
        <v>177986</v>
      </c>
      <c r="BP64" s="17">
        <f t="shared" si="0"/>
        <v>96288854</v>
      </c>
    </row>
    <row r="65" spans="1:68">
      <c r="A65" s="6"/>
      <c r="B65" s="6"/>
      <c r="C65" s="6"/>
      <c r="D65" s="6"/>
      <c r="E65" s="15" t="s">
        <v>143</v>
      </c>
      <c r="F65" s="16"/>
      <c r="G65" s="26" t="s">
        <v>229</v>
      </c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>
        <v>60215219</v>
      </c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>
        <f t="shared" si="0"/>
        <v>60215219</v>
      </c>
    </row>
    <row r="66" spans="1:68">
      <c r="A66" s="6"/>
      <c r="B66" s="6"/>
      <c r="C66" s="6"/>
      <c r="D66" s="6"/>
      <c r="E66" s="15" t="s">
        <v>144</v>
      </c>
      <c r="F66" s="18"/>
      <c r="G66" s="26" t="s">
        <v>229</v>
      </c>
      <c r="H66" s="17"/>
      <c r="I66" s="17">
        <v>69582</v>
      </c>
      <c r="J66" s="17"/>
      <c r="K66" s="17"/>
      <c r="L66" s="17">
        <v>49797</v>
      </c>
      <c r="M66" s="17"/>
      <c r="N66" s="17">
        <v>1018066</v>
      </c>
      <c r="O66" s="17"/>
      <c r="P66" s="17">
        <v>10938</v>
      </c>
      <c r="Q66" s="17">
        <v>575875</v>
      </c>
      <c r="R66" s="17">
        <v>25521925</v>
      </c>
      <c r="S66" s="17"/>
      <c r="T66" s="17"/>
      <c r="U66" s="17"/>
      <c r="V66" s="17">
        <v>6398686</v>
      </c>
      <c r="W66" s="17">
        <v>426002</v>
      </c>
      <c r="X66" s="17">
        <v>128804</v>
      </c>
      <c r="Y66" s="17">
        <v>208763</v>
      </c>
      <c r="Z66" s="17">
        <v>13747</v>
      </c>
      <c r="AA66" s="17">
        <v>48972</v>
      </c>
      <c r="AB66" s="17">
        <v>52333</v>
      </c>
      <c r="AC66" s="17">
        <v>521091</v>
      </c>
      <c r="AD66" s="17"/>
      <c r="AE66" s="17"/>
      <c r="AF66" s="17"/>
      <c r="AG66" s="17">
        <v>26671</v>
      </c>
      <c r="AH66" s="17"/>
      <c r="AI66" s="17"/>
      <c r="AJ66" s="17">
        <v>1324</v>
      </c>
      <c r="AK66" s="17">
        <v>35891</v>
      </c>
      <c r="AL66" s="17"/>
      <c r="AM66" s="17"/>
      <c r="AN66" s="17"/>
      <c r="AO66" s="17">
        <v>340</v>
      </c>
      <c r="AP66" s="17"/>
      <c r="AQ66" s="17"/>
      <c r="AR66" s="17">
        <v>7918</v>
      </c>
      <c r="AS66" s="17"/>
      <c r="AT66" s="17"/>
      <c r="AU66" s="17"/>
      <c r="AV66" s="17"/>
      <c r="AW66" s="17">
        <v>3396</v>
      </c>
      <c r="AX66" s="17"/>
      <c r="AY66" s="17"/>
      <c r="AZ66" s="17">
        <v>7191</v>
      </c>
      <c r="BA66" s="17">
        <v>283164</v>
      </c>
      <c r="BB66" s="17"/>
      <c r="BC66" s="17">
        <v>2945</v>
      </c>
      <c r="BD66" s="17"/>
      <c r="BE66" s="17"/>
      <c r="BF66" s="17">
        <v>65742</v>
      </c>
      <c r="BG66" s="17"/>
      <c r="BH66" s="17">
        <v>2392</v>
      </c>
      <c r="BI66" s="17"/>
      <c r="BJ66" s="17"/>
      <c r="BK66" s="17"/>
      <c r="BL66" s="17"/>
      <c r="BM66" s="17">
        <v>414094</v>
      </c>
      <c r="BN66" s="17"/>
      <c r="BO66" s="17">
        <v>177986</v>
      </c>
      <c r="BP66" s="17">
        <f t="shared" si="0"/>
        <v>36073635</v>
      </c>
    </row>
    <row r="67" spans="1:68">
      <c r="A67" s="6"/>
      <c r="B67" s="6"/>
      <c r="C67" s="6"/>
      <c r="D67" s="6"/>
      <c r="E67" s="15" t="s">
        <v>145</v>
      </c>
      <c r="F67" s="16"/>
      <c r="G67" s="26" t="s">
        <v>229</v>
      </c>
      <c r="H67" s="17">
        <v>7265293</v>
      </c>
      <c r="I67" s="17">
        <v>13437612</v>
      </c>
      <c r="J67" s="17">
        <v>5492542</v>
      </c>
      <c r="K67" s="17">
        <v>34365054</v>
      </c>
      <c r="L67" s="17">
        <v>21475776</v>
      </c>
      <c r="M67" s="17">
        <v>5970870</v>
      </c>
      <c r="N67" s="17">
        <v>16621089</v>
      </c>
      <c r="O67" s="17">
        <v>1227405</v>
      </c>
      <c r="P67" s="17">
        <v>2310097</v>
      </c>
      <c r="Q67" s="17">
        <v>58042599</v>
      </c>
      <c r="R67" s="17">
        <v>12748724</v>
      </c>
      <c r="S67" s="17">
        <v>1495293</v>
      </c>
      <c r="T67" s="17">
        <v>271454989</v>
      </c>
      <c r="U67" s="17">
        <v>4643356</v>
      </c>
      <c r="V67" s="17">
        <v>930523907</v>
      </c>
      <c r="W67" s="17">
        <v>32218058</v>
      </c>
      <c r="X67" s="17">
        <v>22733918</v>
      </c>
      <c r="Y67" s="17">
        <v>15294514</v>
      </c>
      <c r="Z67" s="17">
        <v>4232748</v>
      </c>
      <c r="AA67" s="17">
        <v>14277848</v>
      </c>
      <c r="AB67" s="17">
        <v>23778097</v>
      </c>
      <c r="AC67" s="17">
        <v>33967446</v>
      </c>
      <c r="AD67" s="17">
        <v>16717493</v>
      </c>
      <c r="AE67" s="17">
        <v>847000</v>
      </c>
      <c r="AF67" s="17">
        <v>527330</v>
      </c>
      <c r="AG67" s="17">
        <v>939046</v>
      </c>
      <c r="AH67" s="17">
        <v>954190</v>
      </c>
      <c r="AI67" s="17">
        <v>2031299</v>
      </c>
      <c r="AJ67" s="17">
        <v>368652</v>
      </c>
      <c r="AK67" s="17">
        <v>2806105</v>
      </c>
      <c r="AL67" s="17">
        <v>8579133</v>
      </c>
      <c r="AM67" s="17">
        <v>6406071</v>
      </c>
      <c r="AN67" s="17">
        <v>4840982</v>
      </c>
      <c r="AO67" s="17">
        <v>1613252</v>
      </c>
      <c r="AP67" s="17">
        <v>534296</v>
      </c>
      <c r="AQ67" s="17">
        <v>1591318</v>
      </c>
      <c r="AR67" s="17">
        <v>16275207</v>
      </c>
      <c r="AS67" s="17">
        <v>2375974</v>
      </c>
      <c r="AT67" s="17">
        <v>1564990</v>
      </c>
      <c r="AU67" s="17">
        <v>1270636</v>
      </c>
      <c r="AV67" s="17">
        <v>269034</v>
      </c>
      <c r="AW67" s="17">
        <v>1437672</v>
      </c>
      <c r="AX67" s="17">
        <v>926497</v>
      </c>
      <c r="AY67" s="17">
        <v>3410263</v>
      </c>
      <c r="AZ67" s="17">
        <v>1931569</v>
      </c>
      <c r="BA67" s="17">
        <v>2731953</v>
      </c>
      <c r="BB67" s="17">
        <v>949032</v>
      </c>
      <c r="BC67" s="17">
        <v>517454</v>
      </c>
      <c r="BD67" s="17">
        <v>820026</v>
      </c>
      <c r="BE67" s="17">
        <v>252068</v>
      </c>
      <c r="BF67" s="17">
        <v>3460233</v>
      </c>
      <c r="BG67" s="17">
        <v>532226</v>
      </c>
      <c r="BH67" s="17">
        <v>1164561</v>
      </c>
      <c r="BI67" s="17">
        <v>47216</v>
      </c>
      <c r="BJ67" s="17">
        <v>220199</v>
      </c>
      <c r="BK67" s="17">
        <v>1378173</v>
      </c>
      <c r="BL67" s="17">
        <v>1330271</v>
      </c>
      <c r="BM67" s="17">
        <v>125720286</v>
      </c>
      <c r="BN67" s="17">
        <v>98865507</v>
      </c>
      <c r="BO67" s="17">
        <v>146403567</v>
      </c>
      <c r="BP67" s="17">
        <f t="shared" si="0"/>
        <v>1996188016</v>
      </c>
    </row>
    <row r="68" spans="1:68">
      <c r="A68" s="6"/>
      <c r="B68" s="6"/>
      <c r="C68" s="6"/>
      <c r="D68" s="6"/>
      <c r="E68" s="15" t="s">
        <v>146</v>
      </c>
      <c r="F68" s="16"/>
      <c r="G68" s="26" t="s">
        <v>229</v>
      </c>
      <c r="H68" s="17">
        <v>1190991</v>
      </c>
      <c r="I68" s="17">
        <v>5120930</v>
      </c>
      <c r="J68" s="17">
        <v>336175</v>
      </c>
      <c r="K68" s="17">
        <v>3086405</v>
      </c>
      <c r="L68" s="17">
        <v>1915187</v>
      </c>
      <c r="M68" s="17">
        <v>926586</v>
      </c>
      <c r="N68" s="17">
        <v>2767406</v>
      </c>
      <c r="O68" s="17">
        <v>193925</v>
      </c>
      <c r="P68" s="17">
        <v>113875</v>
      </c>
      <c r="Q68" s="17">
        <v>10155035</v>
      </c>
      <c r="R68" s="17">
        <v>409748</v>
      </c>
      <c r="S68" s="17">
        <v>67902</v>
      </c>
      <c r="T68" s="17">
        <v>1133592</v>
      </c>
      <c r="U68" s="17">
        <v>48017</v>
      </c>
      <c r="V68" s="17">
        <v>13972660</v>
      </c>
      <c r="W68" s="17">
        <v>10077249</v>
      </c>
      <c r="X68" s="17">
        <v>2394214</v>
      </c>
      <c r="Y68" s="17">
        <v>1480129</v>
      </c>
      <c r="Z68" s="17">
        <v>841342</v>
      </c>
      <c r="AA68" s="17">
        <v>2160969</v>
      </c>
      <c r="AB68" s="17">
        <v>2724532</v>
      </c>
      <c r="AC68" s="17">
        <v>987741</v>
      </c>
      <c r="AD68" s="17">
        <v>4148240</v>
      </c>
      <c r="AE68" s="17">
        <v>53292</v>
      </c>
      <c r="AF68" s="17">
        <v>2014</v>
      </c>
      <c r="AG68" s="17">
        <v>99103</v>
      </c>
      <c r="AH68" s="17">
        <v>56468</v>
      </c>
      <c r="AI68" s="17">
        <v>12274</v>
      </c>
      <c r="AJ68" s="17">
        <v>33039</v>
      </c>
      <c r="AK68" s="17">
        <v>52138</v>
      </c>
      <c r="AL68" s="17">
        <v>34678</v>
      </c>
      <c r="AM68" s="17">
        <v>62242</v>
      </c>
      <c r="AN68" s="17">
        <v>22683</v>
      </c>
      <c r="AO68" s="17">
        <v>114383</v>
      </c>
      <c r="AP68" s="17">
        <v>17643</v>
      </c>
      <c r="AQ68" s="17">
        <v>53734</v>
      </c>
      <c r="AR68" s="17">
        <v>357908</v>
      </c>
      <c r="AS68" s="17">
        <v>33496</v>
      </c>
      <c r="AT68" s="17">
        <v>10112</v>
      </c>
      <c r="AU68" s="17">
        <v>8501</v>
      </c>
      <c r="AV68" s="17">
        <v>24529</v>
      </c>
      <c r="AW68" s="17">
        <v>192730</v>
      </c>
      <c r="AX68" s="17">
        <v>129506</v>
      </c>
      <c r="AY68" s="17">
        <v>47948</v>
      </c>
      <c r="AZ68" s="17">
        <v>51612</v>
      </c>
      <c r="BA68" s="17">
        <v>230472</v>
      </c>
      <c r="BB68" s="17">
        <v>99920</v>
      </c>
      <c r="BC68" s="17">
        <v>49648</v>
      </c>
      <c r="BD68" s="17">
        <v>24817</v>
      </c>
      <c r="BE68" s="17">
        <v>11887</v>
      </c>
      <c r="BF68" s="17">
        <v>1742349</v>
      </c>
      <c r="BG68" s="17">
        <v>20189</v>
      </c>
      <c r="BH68" s="17">
        <v>52593</v>
      </c>
      <c r="BI68" s="17">
        <v>8551</v>
      </c>
      <c r="BJ68" s="17">
        <v>23032</v>
      </c>
      <c r="BK68" s="17">
        <v>25529</v>
      </c>
      <c r="BL68" s="17">
        <v>28562</v>
      </c>
      <c r="BM68" s="17">
        <v>11666089</v>
      </c>
      <c r="BN68" s="17">
        <v>1671891</v>
      </c>
      <c r="BO68" s="17">
        <v>3550288</v>
      </c>
      <c r="BP68" s="17">
        <f t="shared" si="0"/>
        <v>86928700</v>
      </c>
    </row>
    <row r="69" spans="1:68">
      <c r="A69" s="6"/>
      <c r="B69" s="6"/>
      <c r="C69" s="6"/>
      <c r="D69" s="6"/>
      <c r="E69" s="15" t="s">
        <v>147</v>
      </c>
      <c r="F69" s="16"/>
      <c r="G69" s="26" t="s">
        <v>229</v>
      </c>
      <c r="H69" s="17">
        <v>6074302</v>
      </c>
      <c r="I69" s="17">
        <v>8316682</v>
      </c>
      <c r="J69" s="17">
        <v>5156367</v>
      </c>
      <c r="K69" s="17">
        <v>31278649</v>
      </c>
      <c r="L69" s="17">
        <v>19560589</v>
      </c>
      <c r="M69" s="17">
        <v>5044284</v>
      </c>
      <c r="N69" s="17">
        <v>13853683</v>
      </c>
      <c r="O69" s="17">
        <v>1033480</v>
      </c>
      <c r="P69" s="17">
        <v>2196223</v>
      </c>
      <c r="Q69" s="17">
        <v>47887564</v>
      </c>
      <c r="R69" s="17">
        <v>12338976</v>
      </c>
      <c r="S69" s="17">
        <v>1427391</v>
      </c>
      <c r="T69" s="17">
        <v>270321397</v>
      </c>
      <c r="U69" s="17">
        <v>4595339</v>
      </c>
      <c r="V69" s="17">
        <v>916551247</v>
      </c>
      <c r="W69" s="17">
        <v>22140809</v>
      </c>
      <c r="X69" s="17">
        <v>20339704</v>
      </c>
      <c r="Y69" s="17">
        <v>13814385</v>
      </c>
      <c r="Z69" s="17">
        <v>3391406</v>
      </c>
      <c r="AA69" s="17">
        <v>12116879</v>
      </c>
      <c r="AB69" s="17">
        <v>21053565</v>
      </c>
      <c r="AC69" s="17">
        <v>32979705</v>
      </c>
      <c r="AD69" s="17">
        <v>12569252</v>
      </c>
      <c r="AE69" s="17">
        <v>793708</v>
      </c>
      <c r="AF69" s="17">
        <v>525315</v>
      </c>
      <c r="AG69" s="17">
        <v>839944</v>
      </c>
      <c r="AH69" s="17">
        <v>897722</v>
      </c>
      <c r="AI69" s="17">
        <v>2019024</v>
      </c>
      <c r="AJ69" s="17">
        <v>335613</v>
      </c>
      <c r="AK69" s="17">
        <v>2753967</v>
      </c>
      <c r="AL69" s="17">
        <v>8544455</v>
      </c>
      <c r="AM69" s="17">
        <v>6343828</v>
      </c>
      <c r="AN69" s="17">
        <v>4818299</v>
      </c>
      <c r="AO69" s="17">
        <v>1498870</v>
      </c>
      <c r="AP69" s="17">
        <v>516653</v>
      </c>
      <c r="AQ69" s="17">
        <v>1537585</v>
      </c>
      <c r="AR69" s="17">
        <v>15917299</v>
      </c>
      <c r="AS69" s="17">
        <v>2342478</v>
      </c>
      <c r="AT69" s="17">
        <v>1554877</v>
      </c>
      <c r="AU69" s="17">
        <v>1262135</v>
      </c>
      <c r="AV69" s="17">
        <v>244505</v>
      </c>
      <c r="AW69" s="17">
        <v>1244942</v>
      </c>
      <c r="AX69" s="17">
        <v>796991</v>
      </c>
      <c r="AY69" s="17">
        <v>3362315</v>
      </c>
      <c r="AZ69" s="17">
        <v>1879957</v>
      </c>
      <c r="BA69" s="17">
        <v>2501481</v>
      </c>
      <c r="BB69" s="17">
        <v>849112</v>
      </c>
      <c r="BC69" s="17">
        <v>467805</v>
      </c>
      <c r="BD69" s="17">
        <v>795209</v>
      </c>
      <c r="BE69" s="17">
        <v>240181</v>
      </c>
      <c r="BF69" s="17">
        <v>1717884</v>
      </c>
      <c r="BG69" s="17">
        <v>512038</v>
      </c>
      <c r="BH69" s="17">
        <v>1111967</v>
      </c>
      <c r="BI69" s="17">
        <v>38665</v>
      </c>
      <c r="BJ69" s="17">
        <v>197167</v>
      </c>
      <c r="BK69" s="17">
        <v>1352645</v>
      </c>
      <c r="BL69" s="17">
        <v>1301709</v>
      </c>
      <c r="BM69" s="17">
        <v>114054198</v>
      </c>
      <c r="BN69" s="17">
        <v>97193616</v>
      </c>
      <c r="BO69" s="17">
        <v>142853279</v>
      </c>
      <c r="BP69" s="17">
        <f t="shared" si="0"/>
        <v>1909259316</v>
      </c>
    </row>
    <row r="70" spans="1:68">
      <c r="A70" s="6"/>
      <c r="B70" s="6"/>
      <c r="C70" s="6"/>
      <c r="D70" s="6"/>
      <c r="E70" s="15" t="s">
        <v>148</v>
      </c>
      <c r="F70" s="16"/>
      <c r="G70" s="26" t="s">
        <v>229</v>
      </c>
      <c r="H70" s="17">
        <v>2139748</v>
      </c>
      <c r="I70" s="17">
        <v>4090260</v>
      </c>
      <c r="J70" s="17">
        <v>859623</v>
      </c>
      <c r="K70" s="17">
        <v>28476631</v>
      </c>
      <c r="L70" s="17">
        <v>989000</v>
      </c>
      <c r="M70" s="17">
        <v>6284357</v>
      </c>
      <c r="N70" s="17">
        <v>2024814</v>
      </c>
      <c r="O70" s="17">
        <v>655800</v>
      </c>
      <c r="P70" s="17">
        <v>468333</v>
      </c>
      <c r="Q70" s="17">
        <v>10595923</v>
      </c>
      <c r="R70" s="17">
        <v>10391047</v>
      </c>
      <c r="S70" s="17">
        <v>142983</v>
      </c>
      <c r="T70" s="17">
        <v>53372874</v>
      </c>
      <c r="U70" s="17">
        <v>976630</v>
      </c>
      <c r="V70" s="17">
        <v>55979695</v>
      </c>
      <c r="W70" s="17">
        <v>13820646</v>
      </c>
      <c r="X70" s="17">
        <v>2205604</v>
      </c>
      <c r="Y70" s="17">
        <v>5844858</v>
      </c>
      <c r="Z70" s="17">
        <v>1367603</v>
      </c>
      <c r="AA70" s="17">
        <v>6171775</v>
      </c>
      <c r="AB70" s="17">
        <v>1230099</v>
      </c>
      <c r="AC70" s="17">
        <v>30399039</v>
      </c>
      <c r="AD70" s="17">
        <v>9559826</v>
      </c>
      <c r="AE70" s="17">
        <v>73699</v>
      </c>
      <c r="AF70" s="17">
        <v>44618</v>
      </c>
      <c r="AG70" s="17">
        <v>117294</v>
      </c>
      <c r="AH70" s="17">
        <v>62617</v>
      </c>
      <c r="AI70" s="17">
        <v>288175</v>
      </c>
      <c r="AJ70" s="17">
        <v>73377</v>
      </c>
      <c r="AK70" s="17">
        <v>276446</v>
      </c>
      <c r="AL70" s="17">
        <v>239764</v>
      </c>
      <c r="AM70" s="17">
        <v>109688</v>
      </c>
      <c r="AN70" s="17">
        <v>168732</v>
      </c>
      <c r="AO70" s="17">
        <v>898902</v>
      </c>
      <c r="AP70" s="17">
        <v>198465</v>
      </c>
      <c r="AQ70" s="17">
        <v>687522</v>
      </c>
      <c r="AR70" s="17">
        <v>505355</v>
      </c>
      <c r="AS70" s="17">
        <v>166295</v>
      </c>
      <c r="AT70" s="17">
        <v>84948</v>
      </c>
      <c r="AU70" s="17">
        <v>50988</v>
      </c>
      <c r="AV70" s="17">
        <v>110818</v>
      </c>
      <c r="AW70" s="17">
        <v>182766</v>
      </c>
      <c r="AX70" s="17">
        <v>180522</v>
      </c>
      <c r="AY70" s="17">
        <v>217657</v>
      </c>
      <c r="AZ70" s="17">
        <v>576636</v>
      </c>
      <c r="BA70" s="17">
        <v>4264470</v>
      </c>
      <c r="BB70" s="17">
        <v>110652</v>
      </c>
      <c r="BC70" s="17">
        <v>66069</v>
      </c>
      <c r="BD70" s="17">
        <v>27272</v>
      </c>
      <c r="BE70" s="17">
        <v>20140</v>
      </c>
      <c r="BF70" s="17">
        <v>6651934</v>
      </c>
      <c r="BG70" s="17">
        <v>52698</v>
      </c>
      <c r="BH70" s="17">
        <v>58829</v>
      </c>
      <c r="BI70" s="17">
        <v>6063</v>
      </c>
      <c r="BJ70" s="17">
        <v>24832</v>
      </c>
      <c r="BK70" s="17">
        <v>174439</v>
      </c>
      <c r="BL70" s="17">
        <v>104594</v>
      </c>
      <c r="BM70" s="17">
        <v>3146493</v>
      </c>
      <c r="BN70" s="17">
        <v>6958510</v>
      </c>
      <c r="BO70" s="17">
        <v>17156759</v>
      </c>
      <c r="BP70" s="17">
        <f t="shared" si="0"/>
        <v>292186206</v>
      </c>
    </row>
    <row r="71" spans="1:68">
      <c r="A71" s="6"/>
      <c r="B71" s="6"/>
      <c r="C71" s="6"/>
      <c r="D71" s="6"/>
      <c r="E71" s="15" t="s">
        <v>149</v>
      </c>
      <c r="F71" s="16"/>
      <c r="G71" s="26" t="s">
        <v>229</v>
      </c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>
        <f t="shared" si="0"/>
        <v>0</v>
      </c>
    </row>
    <row r="72" spans="1:68">
      <c r="A72" s="6"/>
      <c r="B72" s="6"/>
      <c r="C72" s="6"/>
      <c r="D72" s="6"/>
      <c r="E72" s="15" t="s">
        <v>150</v>
      </c>
      <c r="F72" s="16"/>
      <c r="G72" s="26" t="s">
        <v>229</v>
      </c>
      <c r="H72" s="17"/>
      <c r="I72" s="17"/>
      <c r="J72" s="17"/>
      <c r="K72" s="17"/>
      <c r="L72" s="17"/>
      <c r="M72" s="17"/>
      <c r="N72" s="17">
        <v>33753</v>
      </c>
      <c r="O72" s="17"/>
      <c r="P72" s="17"/>
      <c r="Q72" s="17"/>
      <c r="R72" s="17"/>
      <c r="S72" s="17"/>
      <c r="T72" s="17">
        <v>783708</v>
      </c>
      <c r="U72" s="17"/>
      <c r="V72" s="17"/>
      <c r="W72" s="17"/>
      <c r="X72" s="17">
        <v>20293</v>
      </c>
      <c r="Y72" s="17"/>
      <c r="Z72" s="17"/>
      <c r="AA72" s="17"/>
      <c r="AB72" s="17"/>
      <c r="AC72" s="17">
        <v>278343</v>
      </c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>
        <v>108033</v>
      </c>
      <c r="BP72" s="17">
        <f t="shared" si="0"/>
        <v>1224130</v>
      </c>
    </row>
    <row r="73" spans="1:68">
      <c r="A73" s="6"/>
      <c r="B73" s="6"/>
      <c r="C73" s="6"/>
      <c r="D73" s="6"/>
      <c r="E73" s="15" t="s">
        <v>151</v>
      </c>
      <c r="F73" s="16"/>
      <c r="G73" s="26" t="s">
        <v>229</v>
      </c>
      <c r="H73" s="17">
        <v>2139748</v>
      </c>
      <c r="I73" s="17">
        <v>4090260</v>
      </c>
      <c r="J73" s="17">
        <v>859623</v>
      </c>
      <c r="K73" s="17">
        <v>28476631</v>
      </c>
      <c r="L73" s="17">
        <v>989000</v>
      </c>
      <c r="M73" s="17">
        <v>6284357</v>
      </c>
      <c r="N73" s="17">
        <v>1991061</v>
      </c>
      <c r="O73" s="17">
        <v>655800</v>
      </c>
      <c r="P73" s="17">
        <v>468333</v>
      </c>
      <c r="Q73" s="17">
        <v>10595923</v>
      </c>
      <c r="R73" s="17">
        <v>10391047</v>
      </c>
      <c r="S73" s="17">
        <v>142983</v>
      </c>
      <c r="T73" s="17">
        <v>52589166</v>
      </c>
      <c r="U73" s="17">
        <v>976630</v>
      </c>
      <c r="V73" s="17">
        <v>55979695</v>
      </c>
      <c r="W73" s="17">
        <v>13820646</v>
      </c>
      <c r="X73" s="17">
        <v>2185311</v>
      </c>
      <c r="Y73" s="17">
        <v>5844858</v>
      </c>
      <c r="Z73" s="17">
        <v>1367603</v>
      </c>
      <c r="AA73" s="17">
        <v>6171775</v>
      </c>
      <c r="AB73" s="17">
        <v>1230099</v>
      </c>
      <c r="AC73" s="17">
        <v>30120696</v>
      </c>
      <c r="AD73" s="17">
        <v>9559826</v>
      </c>
      <c r="AE73" s="17">
        <v>73699</v>
      </c>
      <c r="AF73" s="17">
        <v>44618</v>
      </c>
      <c r="AG73" s="17">
        <v>117294</v>
      </c>
      <c r="AH73" s="17">
        <v>62617</v>
      </c>
      <c r="AI73" s="17">
        <v>288175</v>
      </c>
      <c r="AJ73" s="17">
        <v>73377</v>
      </c>
      <c r="AK73" s="17">
        <v>276446</v>
      </c>
      <c r="AL73" s="17">
        <v>239764</v>
      </c>
      <c r="AM73" s="17">
        <v>109688</v>
      </c>
      <c r="AN73" s="17">
        <v>168732</v>
      </c>
      <c r="AO73" s="17">
        <v>898902</v>
      </c>
      <c r="AP73" s="17">
        <v>198465</v>
      </c>
      <c r="AQ73" s="17">
        <v>687522</v>
      </c>
      <c r="AR73" s="17">
        <v>505355</v>
      </c>
      <c r="AS73" s="17">
        <v>166295</v>
      </c>
      <c r="AT73" s="17">
        <v>84948</v>
      </c>
      <c r="AU73" s="17">
        <v>50988</v>
      </c>
      <c r="AV73" s="17">
        <v>110818</v>
      </c>
      <c r="AW73" s="17">
        <v>182766</v>
      </c>
      <c r="AX73" s="17">
        <v>180522</v>
      </c>
      <c r="AY73" s="17">
        <v>217657</v>
      </c>
      <c r="AZ73" s="17">
        <v>576636</v>
      </c>
      <c r="BA73" s="17">
        <v>4264470</v>
      </c>
      <c r="BB73" s="17">
        <v>110652</v>
      </c>
      <c r="BC73" s="17">
        <v>66069</v>
      </c>
      <c r="BD73" s="17">
        <v>27272</v>
      </c>
      <c r="BE73" s="17">
        <v>20140</v>
      </c>
      <c r="BF73" s="17">
        <v>6651934</v>
      </c>
      <c r="BG73" s="17">
        <v>52698</v>
      </c>
      <c r="BH73" s="17">
        <v>58829</v>
      </c>
      <c r="BI73" s="17">
        <v>6063</v>
      </c>
      <c r="BJ73" s="17">
        <v>24832</v>
      </c>
      <c r="BK73" s="17">
        <v>174439</v>
      </c>
      <c r="BL73" s="17">
        <v>104594</v>
      </c>
      <c r="BM73" s="17">
        <v>3146493</v>
      </c>
      <c r="BN73" s="17">
        <v>6958510</v>
      </c>
      <c r="BO73" s="17">
        <v>17048726</v>
      </c>
      <c r="BP73" s="17">
        <f t="shared" si="0"/>
        <v>290962076</v>
      </c>
    </row>
    <row r="74" spans="1:68">
      <c r="A74" s="6"/>
      <c r="B74" s="6"/>
      <c r="C74" s="6"/>
      <c r="D74" s="6"/>
      <c r="E74" s="15" t="s">
        <v>152</v>
      </c>
      <c r="F74" s="16"/>
      <c r="G74" s="26" t="s">
        <v>229</v>
      </c>
      <c r="H74" s="17">
        <v>144385</v>
      </c>
      <c r="I74" s="17">
        <v>11166050</v>
      </c>
      <c r="J74" s="17">
        <v>517467</v>
      </c>
      <c r="K74" s="17">
        <v>41885843</v>
      </c>
      <c r="L74" s="17">
        <v>10962290</v>
      </c>
      <c r="M74" s="17">
        <v>5163375</v>
      </c>
      <c r="N74" s="17">
        <v>17752139</v>
      </c>
      <c r="O74" s="17">
        <v>1569369</v>
      </c>
      <c r="P74" s="17">
        <v>1208768</v>
      </c>
      <c r="Q74" s="17">
        <v>82099860</v>
      </c>
      <c r="R74" s="17">
        <v>1367978</v>
      </c>
      <c r="S74" s="17">
        <v>1952385</v>
      </c>
      <c r="T74" s="17">
        <v>161265909</v>
      </c>
      <c r="U74" s="17">
        <v>1632576</v>
      </c>
      <c r="V74" s="17">
        <v>309209773</v>
      </c>
      <c r="W74" s="17">
        <v>33545035</v>
      </c>
      <c r="X74" s="17">
        <v>19481511</v>
      </c>
      <c r="Y74" s="17">
        <v>18568372</v>
      </c>
      <c r="Z74" s="17">
        <v>1246670</v>
      </c>
      <c r="AA74" s="17">
        <v>21908045</v>
      </c>
      <c r="AB74" s="17">
        <v>35498167</v>
      </c>
      <c r="AC74" s="17">
        <v>9449170</v>
      </c>
      <c r="AD74" s="17">
        <v>16804938</v>
      </c>
      <c r="AE74" s="17"/>
      <c r="AF74" s="17">
        <v>298709</v>
      </c>
      <c r="AG74" s="17">
        <v>785185</v>
      </c>
      <c r="AH74" s="17"/>
      <c r="AI74" s="17">
        <v>1412695</v>
      </c>
      <c r="AJ74" s="17"/>
      <c r="AK74" s="17">
        <v>749019</v>
      </c>
      <c r="AL74" s="17">
        <v>4184494</v>
      </c>
      <c r="AM74" s="17">
        <v>6522701</v>
      </c>
      <c r="AN74" s="17">
        <v>289836</v>
      </c>
      <c r="AO74" s="17">
        <v>14222</v>
      </c>
      <c r="AP74" s="17"/>
      <c r="AQ74" s="17">
        <v>2374093</v>
      </c>
      <c r="AR74" s="17">
        <v>5781674</v>
      </c>
      <c r="AS74" s="17">
        <v>240469</v>
      </c>
      <c r="AT74" s="17">
        <v>1770030</v>
      </c>
      <c r="AU74" s="17">
        <v>288437</v>
      </c>
      <c r="AV74" s="17">
        <v>149381</v>
      </c>
      <c r="AW74" s="17">
        <v>1610711</v>
      </c>
      <c r="AX74" s="17">
        <v>3719199</v>
      </c>
      <c r="AY74" s="17">
        <v>4958351</v>
      </c>
      <c r="AZ74" s="17">
        <v>890884</v>
      </c>
      <c r="BA74" s="17"/>
      <c r="BB74" s="17"/>
      <c r="BC74" s="17">
        <v>154665</v>
      </c>
      <c r="BD74" s="17"/>
      <c r="BE74" s="17">
        <v>69265</v>
      </c>
      <c r="BF74" s="17">
        <v>6065230</v>
      </c>
      <c r="BG74" s="17">
        <v>53111</v>
      </c>
      <c r="BH74" s="17">
        <v>2802812</v>
      </c>
      <c r="BI74" s="17"/>
      <c r="BJ74" s="17">
        <v>56520</v>
      </c>
      <c r="BK74" s="17">
        <v>256378</v>
      </c>
      <c r="BL74" s="17">
        <v>526857</v>
      </c>
      <c r="BM74" s="17">
        <v>13898887</v>
      </c>
      <c r="BN74" s="17">
        <v>8653745</v>
      </c>
      <c r="BO74" s="17">
        <v>21272079</v>
      </c>
      <c r="BP74" s="17">
        <f t="shared" si="0"/>
        <v>894249714</v>
      </c>
    </row>
    <row r="75" spans="1:68">
      <c r="A75" s="6"/>
      <c r="B75" s="6"/>
      <c r="C75" s="6"/>
      <c r="D75" s="6"/>
      <c r="E75" s="15" t="s">
        <v>153</v>
      </c>
      <c r="F75" s="16"/>
      <c r="G75" s="26" t="s">
        <v>229</v>
      </c>
      <c r="H75" s="17">
        <v>1854800979</v>
      </c>
      <c r="I75" s="17">
        <v>2529682823</v>
      </c>
      <c r="J75" s="17">
        <v>443489920</v>
      </c>
      <c r="K75" s="17">
        <v>14940702256</v>
      </c>
      <c r="L75" s="17">
        <v>1607305900</v>
      </c>
      <c r="M75" s="17">
        <v>1117159942</v>
      </c>
      <c r="N75" s="17">
        <v>1922177578</v>
      </c>
      <c r="O75" s="17">
        <v>330979304</v>
      </c>
      <c r="P75" s="17">
        <v>280941264</v>
      </c>
      <c r="Q75" s="17">
        <v>6620725708</v>
      </c>
      <c r="R75" s="17">
        <v>3929719225</v>
      </c>
      <c r="S75" s="17">
        <v>206573913</v>
      </c>
      <c r="T75" s="17">
        <v>26227554997</v>
      </c>
      <c r="U75" s="17">
        <v>281051486</v>
      </c>
      <c r="V75" s="17">
        <v>40513581794</v>
      </c>
      <c r="W75" s="17">
        <v>5290570242</v>
      </c>
      <c r="X75" s="17">
        <v>2406018112</v>
      </c>
      <c r="Y75" s="17">
        <v>3116298568</v>
      </c>
      <c r="Z75" s="17">
        <v>1318728611</v>
      </c>
      <c r="AA75" s="17">
        <v>3148704827</v>
      </c>
      <c r="AB75" s="17">
        <v>1636347739</v>
      </c>
      <c r="AC75" s="17">
        <v>8276332348</v>
      </c>
      <c r="AD75" s="17">
        <v>2780181383</v>
      </c>
      <c r="AE75" s="17">
        <v>148097610</v>
      </c>
      <c r="AF75" s="17">
        <v>42266102</v>
      </c>
      <c r="AG75" s="17">
        <v>289164319</v>
      </c>
      <c r="AH75" s="17">
        <v>107217511</v>
      </c>
      <c r="AI75" s="17">
        <v>121688278</v>
      </c>
      <c r="AJ75" s="17">
        <v>86925248</v>
      </c>
      <c r="AK75" s="17">
        <v>163810354</v>
      </c>
      <c r="AL75" s="17">
        <v>399587164</v>
      </c>
      <c r="AM75" s="17">
        <v>283260013</v>
      </c>
      <c r="AN75" s="17">
        <v>217480340</v>
      </c>
      <c r="AO75" s="17">
        <v>312705295</v>
      </c>
      <c r="AP75" s="17">
        <v>69645045</v>
      </c>
      <c r="AQ75" s="17">
        <v>294167056</v>
      </c>
      <c r="AR75" s="17">
        <v>590567852</v>
      </c>
      <c r="AS75" s="17">
        <v>106422533</v>
      </c>
      <c r="AT75" s="17">
        <v>124561827</v>
      </c>
      <c r="AU75" s="17">
        <v>57175636</v>
      </c>
      <c r="AV75" s="17">
        <v>66351926</v>
      </c>
      <c r="AW75" s="17">
        <v>355317907</v>
      </c>
      <c r="AX75" s="17">
        <v>346923460</v>
      </c>
      <c r="AY75" s="17">
        <v>132006618</v>
      </c>
      <c r="AZ75" s="17">
        <v>186549552</v>
      </c>
      <c r="BA75" s="17">
        <v>1074061904</v>
      </c>
      <c r="BB75" s="17">
        <v>94271041</v>
      </c>
      <c r="BC75" s="17">
        <v>91976891</v>
      </c>
      <c r="BD75" s="17">
        <v>83381802</v>
      </c>
      <c r="BE75" s="17">
        <v>32634097</v>
      </c>
      <c r="BF75" s="17">
        <v>2380133503</v>
      </c>
      <c r="BG75" s="17">
        <v>65852349</v>
      </c>
      <c r="BH75" s="17">
        <v>330821070</v>
      </c>
      <c r="BI75" s="17">
        <v>28434288</v>
      </c>
      <c r="BJ75" s="17">
        <v>54882790</v>
      </c>
      <c r="BK75" s="17">
        <v>222142180</v>
      </c>
      <c r="BL75" s="17">
        <v>94414797</v>
      </c>
      <c r="BM75" s="17">
        <v>8467253256</v>
      </c>
      <c r="BN75" s="17">
        <v>8309912054</v>
      </c>
      <c r="BO75" s="17">
        <v>5224604894</v>
      </c>
      <c r="BP75" s="17">
        <f t="shared" ref="BP75:BP138" si="1">SUM(H75:BO75)</f>
        <v>161836297481</v>
      </c>
    </row>
    <row r="76" spans="1:68">
      <c r="A76" s="6"/>
      <c r="B76" s="6"/>
      <c r="C76" s="6"/>
      <c r="D76" s="6"/>
      <c r="E76" s="19"/>
      <c r="F76" s="23"/>
      <c r="G76" s="28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</row>
    <row r="77" spans="1:68">
      <c r="A77" s="6"/>
      <c r="B77" s="6"/>
      <c r="C77" s="6"/>
      <c r="D77" s="6"/>
      <c r="E77" s="15" t="s">
        <v>154</v>
      </c>
      <c r="F77" s="16"/>
      <c r="G77" s="26" t="s">
        <v>229</v>
      </c>
      <c r="H77" s="17"/>
      <c r="I77" s="17">
        <v>71907</v>
      </c>
      <c r="J77" s="17"/>
      <c r="K77" s="17">
        <v>600953</v>
      </c>
      <c r="L77" s="17">
        <v>1196723</v>
      </c>
      <c r="M77" s="17">
        <v>12398</v>
      </c>
      <c r="N77" s="17">
        <v>366986</v>
      </c>
      <c r="O77" s="17"/>
      <c r="P77" s="17">
        <v>64</v>
      </c>
      <c r="Q77" s="17">
        <v>6109737</v>
      </c>
      <c r="R77" s="17">
        <v>122071</v>
      </c>
      <c r="S77" s="17"/>
      <c r="T77" s="17">
        <v>1395794</v>
      </c>
      <c r="U77" s="17"/>
      <c r="V77" s="17">
        <v>1500938</v>
      </c>
      <c r="W77" s="17">
        <v>12455</v>
      </c>
      <c r="X77" s="17">
        <v>1680973</v>
      </c>
      <c r="Y77" s="17">
        <v>810</v>
      </c>
      <c r="Z77" s="17"/>
      <c r="AA77" s="17"/>
      <c r="AB77" s="17">
        <v>5641</v>
      </c>
      <c r="AC77" s="17"/>
      <c r="AD77" s="17">
        <v>49259</v>
      </c>
      <c r="AE77" s="17"/>
      <c r="AF77" s="17"/>
      <c r="AG77" s="17"/>
      <c r="AH77" s="17"/>
      <c r="AI77" s="17"/>
      <c r="AJ77" s="17"/>
      <c r="AK77" s="17"/>
      <c r="AL77" s="17"/>
      <c r="AM77" s="17">
        <v>1037783</v>
      </c>
      <c r="AN77" s="17"/>
      <c r="AO77" s="17">
        <v>3028</v>
      </c>
      <c r="AP77" s="17"/>
      <c r="AQ77" s="17"/>
      <c r="AR77" s="17"/>
      <c r="AS77" s="17"/>
      <c r="AT77" s="17"/>
      <c r="AU77" s="17"/>
      <c r="AV77" s="17"/>
      <c r="AW77" s="17"/>
      <c r="AX77" s="17">
        <v>1</v>
      </c>
      <c r="AY77" s="17"/>
      <c r="AZ77" s="17"/>
      <c r="BA77" s="17"/>
      <c r="BB77" s="17"/>
      <c r="BC77" s="17"/>
      <c r="BD77" s="17"/>
      <c r="BE77" s="17"/>
      <c r="BF77" s="17">
        <v>28453</v>
      </c>
      <c r="BG77" s="17"/>
      <c r="BH77" s="17"/>
      <c r="BI77" s="17"/>
      <c r="BJ77" s="17"/>
      <c r="BK77" s="17"/>
      <c r="BL77" s="17"/>
      <c r="BM77" s="17">
        <v>10525634</v>
      </c>
      <c r="BN77" s="17">
        <v>118887</v>
      </c>
      <c r="BO77" s="17">
        <v>36000331</v>
      </c>
      <c r="BP77" s="17">
        <f t="shared" si="1"/>
        <v>60840826</v>
      </c>
    </row>
    <row r="78" spans="1:68">
      <c r="A78" s="6"/>
      <c r="B78" s="6"/>
      <c r="C78" s="6"/>
      <c r="D78" s="6"/>
      <c r="E78" s="15" t="s">
        <v>123</v>
      </c>
      <c r="F78" s="16"/>
      <c r="G78" s="26" t="s">
        <v>229</v>
      </c>
      <c r="H78" s="17"/>
      <c r="I78" s="17">
        <v>71907</v>
      </c>
      <c r="J78" s="17"/>
      <c r="K78" s="17">
        <v>600953</v>
      </c>
      <c r="L78" s="17">
        <v>1196723</v>
      </c>
      <c r="M78" s="17">
        <v>12398</v>
      </c>
      <c r="N78" s="17">
        <v>366986</v>
      </c>
      <c r="O78" s="17"/>
      <c r="P78" s="17">
        <v>64</v>
      </c>
      <c r="Q78" s="17">
        <v>6109737</v>
      </c>
      <c r="R78" s="17">
        <v>122071</v>
      </c>
      <c r="S78" s="17"/>
      <c r="T78" s="17">
        <v>1395794</v>
      </c>
      <c r="U78" s="17"/>
      <c r="V78" s="17">
        <v>1500938</v>
      </c>
      <c r="W78" s="17">
        <v>12455</v>
      </c>
      <c r="X78" s="17">
        <v>1680973</v>
      </c>
      <c r="Y78" s="17">
        <v>810</v>
      </c>
      <c r="Z78" s="17"/>
      <c r="AA78" s="17"/>
      <c r="AB78" s="17">
        <v>5641</v>
      </c>
      <c r="AC78" s="17"/>
      <c r="AD78" s="17">
        <v>49259</v>
      </c>
      <c r="AE78" s="17"/>
      <c r="AF78" s="17"/>
      <c r="AG78" s="17"/>
      <c r="AH78" s="17"/>
      <c r="AI78" s="17"/>
      <c r="AJ78" s="17"/>
      <c r="AK78" s="17"/>
      <c r="AL78" s="17"/>
      <c r="AM78" s="17">
        <v>1037783</v>
      </c>
      <c r="AN78" s="17"/>
      <c r="AO78" s="17">
        <v>3028</v>
      </c>
      <c r="AP78" s="17"/>
      <c r="AQ78" s="17"/>
      <c r="AR78" s="17"/>
      <c r="AS78" s="17"/>
      <c r="AT78" s="17"/>
      <c r="AU78" s="17"/>
      <c r="AV78" s="17"/>
      <c r="AW78" s="17"/>
      <c r="AX78" s="17">
        <v>1</v>
      </c>
      <c r="AY78" s="17"/>
      <c r="AZ78" s="17"/>
      <c r="BA78" s="17"/>
      <c r="BB78" s="17"/>
      <c r="BC78" s="17"/>
      <c r="BD78" s="17"/>
      <c r="BE78" s="17"/>
      <c r="BF78" s="17">
        <v>28453</v>
      </c>
      <c r="BG78" s="17"/>
      <c r="BH78" s="17"/>
      <c r="BI78" s="17"/>
      <c r="BJ78" s="17"/>
      <c r="BK78" s="17"/>
      <c r="BL78" s="17"/>
      <c r="BM78" s="17">
        <v>10525634</v>
      </c>
      <c r="BN78" s="17">
        <v>118887</v>
      </c>
      <c r="BO78" s="17">
        <v>36000331</v>
      </c>
      <c r="BP78" s="17">
        <f t="shared" si="1"/>
        <v>60840826</v>
      </c>
    </row>
    <row r="79" spans="1:68">
      <c r="A79" s="6"/>
      <c r="B79" s="6"/>
      <c r="C79" s="6"/>
      <c r="D79" s="6"/>
      <c r="E79" s="15" t="s">
        <v>155</v>
      </c>
      <c r="F79" s="16"/>
      <c r="G79" s="26" t="s">
        <v>229</v>
      </c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>
        <f t="shared" si="1"/>
        <v>0</v>
      </c>
    </row>
    <row r="80" spans="1:68">
      <c r="A80" s="6"/>
      <c r="B80" s="6"/>
      <c r="C80" s="6"/>
      <c r="D80" s="6"/>
      <c r="E80" s="15" t="s">
        <v>156</v>
      </c>
      <c r="F80" s="16"/>
      <c r="G80" s="26" t="s">
        <v>229</v>
      </c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>
        <f t="shared" si="1"/>
        <v>0</v>
      </c>
    </row>
    <row r="81" spans="1:68">
      <c r="A81" s="6"/>
      <c r="B81" s="6"/>
      <c r="C81" s="6"/>
      <c r="D81" s="6"/>
      <c r="E81" s="15" t="s">
        <v>127</v>
      </c>
      <c r="F81" s="16"/>
      <c r="G81" s="26" t="s">
        <v>229</v>
      </c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>
        <f t="shared" si="1"/>
        <v>0</v>
      </c>
    </row>
    <row r="82" spans="1:68">
      <c r="A82" s="6"/>
      <c r="B82" s="6"/>
      <c r="C82" s="6"/>
      <c r="D82" s="6"/>
      <c r="E82" s="15" t="s">
        <v>128</v>
      </c>
      <c r="F82" s="16"/>
      <c r="G82" s="26" t="s">
        <v>229</v>
      </c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>
        <f t="shared" si="1"/>
        <v>0</v>
      </c>
    </row>
    <row r="83" spans="1:68">
      <c r="A83" s="6"/>
      <c r="B83" s="6"/>
      <c r="C83" s="6"/>
      <c r="D83" s="6"/>
      <c r="E83" s="15" t="s">
        <v>129</v>
      </c>
      <c r="F83" s="16"/>
      <c r="G83" s="26" t="s">
        <v>229</v>
      </c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>
        <f t="shared" si="1"/>
        <v>0</v>
      </c>
    </row>
    <row r="84" spans="1:68">
      <c r="A84" s="6"/>
      <c r="B84" s="6"/>
      <c r="C84" s="6"/>
      <c r="D84" s="6"/>
      <c r="E84" s="15" t="s">
        <v>157</v>
      </c>
      <c r="F84" s="16"/>
      <c r="G84" s="26" t="s">
        <v>229</v>
      </c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>
        <f t="shared" si="1"/>
        <v>0</v>
      </c>
    </row>
    <row r="85" spans="1:68">
      <c r="A85" s="6"/>
      <c r="B85" s="6"/>
      <c r="C85" s="6"/>
      <c r="D85" s="6"/>
      <c r="E85" s="15" t="s">
        <v>158</v>
      </c>
      <c r="F85" s="16"/>
      <c r="G85" s="26" t="s">
        <v>229</v>
      </c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>
        <f t="shared" si="1"/>
        <v>0</v>
      </c>
    </row>
    <row r="86" spans="1:68">
      <c r="A86" s="6"/>
      <c r="B86" s="6"/>
      <c r="C86" s="6"/>
      <c r="D86" s="6"/>
      <c r="E86" s="15" t="s">
        <v>159</v>
      </c>
      <c r="F86" s="16"/>
      <c r="G86" s="26" t="s">
        <v>229</v>
      </c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  <c r="BM86" s="17"/>
      <c r="BN86" s="17">
        <v>29895</v>
      </c>
      <c r="BO86" s="17"/>
      <c r="BP86" s="17">
        <f t="shared" si="1"/>
        <v>29895</v>
      </c>
    </row>
    <row r="87" spans="1:68">
      <c r="A87" s="6"/>
      <c r="B87" s="6"/>
      <c r="C87" s="6"/>
      <c r="D87" s="6"/>
      <c r="E87" s="15" t="s">
        <v>156</v>
      </c>
      <c r="F87" s="16"/>
      <c r="G87" s="26" t="s">
        <v>229</v>
      </c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  <c r="BN87" s="17">
        <v>29895</v>
      </c>
      <c r="BO87" s="17"/>
      <c r="BP87" s="17">
        <f t="shared" si="1"/>
        <v>29895</v>
      </c>
    </row>
    <row r="88" spans="1:68">
      <c r="A88" s="6"/>
      <c r="B88" s="6"/>
      <c r="C88" s="6"/>
      <c r="D88" s="6"/>
      <c r="E88" s="15" t="s">
        <v>127</v>
      </c>
      <c r="F88" s="16"/>
      <c r="G88" s="26" t="s">
        <v>229</v>
      </c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7"/>
      <c r="BL88" s="17"/>
      <c r="BM88" s="17"/>
      <c r="BN88" s="17"/>
      <c r="BO88" s="17"/>
      <c r="BP88" s="17">
        <f t="shared" si="1"/>
        <v>0</v>
      </c>
    </row>
    <row r="89" spans="1:68">
      <c r="A89" s="6"/>
      <c r="B89" s="6"/>
      <c r="C89" s="6"/>
      <c r="D89" s="6"/>
      <c r="E89" s="15" t="s">
        <v>128</v>
      </c>
      <c r="F89" s="16"/>
      <c r="G89" s="26" t="s">
        <v>229</v>
      </c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>
        <f t="shared" si="1"/>
        <v>0</v>
      </c>
    </row>
    <row r="90" spans="1:68">
      <c r="A90" s="6"/>
      <c r="B90" s="6"/>
      <c r="C90" s="6"/>
      <c r="D90" s="6"/>
      <c r="E90" s="15" t="s">
        <v>129</v>
      </c>
      <c r="F90" s="16"/>
      <c r="G90" s="26" t="s">
        <v>229</v>
      </c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7"/>
      <c r="BL90" s="17"/>
      <c r="BM90" s="17"/>
      <c r="BN90" s="17">
        <v>29895</v>
      </c>
      <c r="BO90" s="17"/>
      <c r="BP90" s="17">
        <f t="shared" si="1"/>
        <v>29895</v>
      </c>
    </row>
    <row r="91" spans="1:68">
      <c r="A91" s="6"/>
      <c r="B91" s="6"/>
      <c r="C91" s="6"/>
      <c r="D91" s="6"/>
      <c r="E91" s="15" t="s">
        <v>157</v>
      </c>
      <c r="F91" s="16"/>
      <c r="G91" s="26" t="s">
        <v>229</v>
      </c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>
        <f t="shared" si="1"/>
        <v>0</v>
      </c>
    </row>
    <row r="92" spans="1:68">
      <c r="A92" s="6"/>
      <c r="B92" s="6"/>
      <c r="C92" s="6"/>
      <c r="D92" s="6"/>
      <c r="E92" s="15" t="s">
        <v>158</v>
      </c>
      <c r="F92" s="16"/>
      <c r="G92" s="26" t="s">
        <v>229</v>
      </c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>
        <f t="shared" si="1"/>
        <v>0</v>
      </c>
    </row>
    <row r="93" spans="1:68">
      <c r="A93" s="6"/>
      <c r="B93" s="6"/>
      <c r="C93" s="6"/>
      <c r="D93" s="6"/>
      <c r="E93" s="15" t="s">
        <v>160</v>
      </c>
      <c r="F93" s="16"/>
      <c r="G93" s="26" t="s">
        <v>229</v>
      </c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>
        <f t="shared" si="1"/>
        <v>0</v>
      </c>
    </row>
    <row r="94" spans="1:68">
      <c r="A94" s="6"/>
      <c r="B94" s="6"/>
      <c r="C94" s="6"/>
      <c r="D94" s="6"/>
      <c r="E94" s="15" t="s">
        <v>161</v>
      </c>
      <c r="F94" s="16"/>
      <c r="G94" s="26" t="s">
        <v>229</v>
      </c>
      <c r="H94" s="17">
        <v>1712741480</v>
      </c>
      <c r="I94" s="17">
        <v>2329425858</v>
      </c>
      <c r="J94" s="17">
        <v>381622576</v>
      </c>
      <c r="K94" s="17">
        <v>13457738707</v>
      </c>
      <c r="L94" s="17">
        <v>1443801994</v>
      </c>
      <c r="M94" s="17">
        <v>995751637</v>
      </c>
      <c r="N94" s="17">
        <v>1734025066</v>
      </c>
      <c r="O94" s="17">
        <v>303865571</v>
      </c>
      <c r="P94" s="17">
        <v>249431873</v>
      </c>
      <c r="Q94" s="17">
        <v>5835714319</v>
      </c>
      <c r="R94" s="17">
        <v>3715097066</v>
      </c>
      <c r="S94" s="17">
        <v>182244298</v>
      </c>
      <c r="T94" s="17">
        <v>23987700869</v>
      </c>
      <c r="U94" s="17">
        <v>245224636</v>
      </c>
      <c r="V94" s="17">
        <v>36975937917</v>
      </c>
      <c r="W94" s="17">
        <v>4639255710</v>
      </c>
      <c r="X94" s="17">
        <v>2173729873</v>
      </c>
      <c r="Y94" s="17">
        <v>2776305701</v>
      </c>
      <c r="Z94" s="17">
        <v>1194909080</v>
      </c>
      <c r="AA94" s="17">
        <v>2850586709</v>
      </c>
      <c r="AB94" s="17">
        <v>1467803327</v>
      </c>
      <c r="AC94" s="17">
        <v>7709490778</v>
      </c>
      <c r="AD94" s="17">
        <v>2480986857</v>
      </c>
      <c r="AE94" s="17">
        <v>133312846</v>
      </c>
      <c r="AF94" s="17">
        <v>37459285</v>
      </c>
      <c r="AG94" s="17">
        <v>256030338</v>
      </c>
      <c r="AH94" s="17">
        <v>90369376</v>
      </c>
      <c r="AI94" s="17">
        <v>112852980</v>
      </c>
      <c r="AJ94" s="17">
        <v>75443393</v>
      </c>
      <c r="AK94" s="17">
        <v>140914798</v>
      </c>
      <c r="AL94" s="17">
        <v>368286015</v>
      </c>
      <c r="AM94" s="17">
        <v>253037079</v>
      </c>
      <c r="AN94" s="17">
        <v>188662408</v>
      </c>
      <c r="AO94" s="17">
        <v>257980747</v>
      </c>
      <c r="AP94" s="17">
        <v>58772737</v>
      </c>
      <c r="AQ94" s="17">
        <v>262366670</v>
      </c>
      <c r="AR94" s="17">
        <v>528825041</v>
      </c>
      <c r="AS94" s="17">
        <v>91709440</v>
      </c>
      <c r="AT94" s="17">
        <v>111637950</v>
      </c>
      <c r="AU94" s="17">
        <v>48049339</v>
      </c>
      <c r="AV94" s="17">
        <v>55110819</v>
      </c>
      <c r="AW94" s="17">
        <v>304995718</v>
      </c>
      <c r="AX94" s="17">
        <v>304594946</v>
      </c>
      <c r="AY94" s="17">
        <v>117788814</v>
      </c>
      <c r="AZ94" s="17">
        <v>160050882</v>
      </c>
      <c r="BA94" s="17">
        <v>972098120</v>
      </c>
      <c r="BB94" s="17">
        <v>81374162</v>
      </c>
      <c r="BC94" s="17">
        <v>79222756</v>
      </c>
      <c r="BD94" s="17">
        <v>72711756</v>
      </c>
      <c r="BE94" s="17">
        <v>28001369</v>
      </c>
      <c r="BF94" s="17">
        <v>2169049923</v>
      </c>
      <c r="BG94" s="17">
        <v>60410199</v>
      </c>
      <c r="BH94" s="17">
        <v>299872084</v>
      </c>
      <c r="BI94" s="17">
        <v>25041938</v>
      </c>
      <c r="BJ94" s="17">
        <v>49173296</v>
      </c>
      <c r="BK94" s="17">
        <v>205123088</v>
      </c>
      <c r="BL94" s="17">
        <v>84191822</v>
      </c>
      <c r="BM94" s="17">
        <v>7502213224</v>
      </c>
      <c r="BN94" s="17">
        <v>7376382754</v>
      </c>
      <c r="BO94" s="17">
        <v>4674764668</v>
      </c>
      <c r="BP94" s="17">
        <f t="shared" si="1"/>
        <v>146481274682</v>
      </c>
    </row>
    <row r="95" spans="1:68">
      <c r="A95" s="6"/>
      <c r="B95" s="6"/>
      <c r="C95" s="6"/>
      <c r="D95" s="6"/>
      <c r="E95" s="15" t="s">
        <v>156</v>
      </c>
      <c r="F95" s="16"/>
      <c r="G95" s="26" t="s">
        <v>229</v>
      </c>
      <c r="H95" s="17">
        <v>1697470642</v>
      </c>
      <c r="I95" s="17">
        <v>2269752581</v>
      </c>
      <c r="J95" s="17">
        <v>379231417</v>
      </c>
      <c r="K95" s="17">
        <v>11726227557</v>
      </c>
      <c r="L95" s="17">
        <v>1417522008</v>
      </c>
      <c r="M95" s="17">
        <v>982281294</v>
      </c>
      <c r="N95" s="17">
        <v>1720268133</v>
      </c>
      <c r="O95" s="17">
        <v>298844097</v>
      </c>
      <c r="P95" s="17">
        <v>246117198</v>
      </c>
      <c r="Q95" s="17">
        <v>5762496196</v>
      </c>
      <c r="R95" s="17">
        <v>3646277788</v>
      </c>
      <c r="S95" s="17">
        <v>180956956</v>
      </c>
      <c r="T95" s="17">
        <v>23781639264</v>
      </c>
      <c r="U95" s="17">
        <v>241103163</v>
      </c>
      <c r="V95" s="17">
        <v>34530703073</v>
      </c>
      <c r="W95" s="17">
        <v>4597915235</v>
      </c>
      <c r="X95" s="17">
        <v>2142419781</v>
      </c>
      <c r="Y95" s="17">
        <v>2743612325</v>
      </c>
      <c r="Z95" s="17">
        <v>1183561298</v>
      </c>
      <c r="AA95" s="17">
        <v>2787140816</v>
      </c>
      <c r="AB95" s="17">
        <v>1452369633</v>
      </c>
      <c r="AC95" s="17">
        <v>6652734448</v>
      </c>
      <c r="AD95" s="17">
        <v>2456182357</v>
      </c>
      <c r="AE95" s="17">
        <v>132262104</v>
      </c>
      <c r="AF95" s="17">
        <v>36233820</v>
      </c>
      <c r="AG95" s="17">
        <v>253563277</v>
      </c>
      <c r="AH95" s="17">
        <v>90120738</v>
      </c>
      <c r="AI95" s="17">
        <v>111568118</v>
      </c>
      <c r="AJ95" s="17">
        <v>74695533</v>
      </c>
      <c r="AK95" s="17">
        <v>138265189</v>
      </c>
      <c r="AL95" s="17">
        <v>364938222</v>
      </c>
      <c r="AM95" s="17">
        <v>250655130</v>
      </c>
      <c r="AN95" s="17">
        <v>185662713</v>
      </c>
      <c r="AO95" s="17">
        <v>256053161</v>
      </c>
      <c r="AP95" s="17">
        <v>57984720</v>
      </c>
      <c r="AQ95" s="17">
        <v>258850811</v>
      </c>
      <c r="AR95" s="17">
        <v>520237919</v>
      </c>
      <c r="AS95" s="17">
        <v>90803733</v>
      </c>
      <c r="AT95" s="17">
        <v>110100396</v>
      </c>
      <c r="AU95" s="17">
        <v>47522048</v>
      </c>
      <c r="AV95" s="17">
        <v>54243422</v>
      </c>
      <c r="AW95" s="17">
        <v>299687383</v>
      </c>
      <c r="AX95" s="17">
        <v>301918629</v>
      </c>
      <c r="AY95" s="17">
        <v>114624116</v>
      </c>
      <c r="AZ95" s="17">
        <v>158241475</v>
      </c>
      <c r="BA95" s="17">
        <v>954965370</v>
      </c>
      <c r="BB95" s="17">
        <v>79808764</v>
      </c>
      <c r="BC95" s="17">
        <v>77718382</v>
      </c>
      <c r="BD95" s="17">
        <v>71757674</v>
      </c>
      <c r="BE95" s="17">
        <v>27511218</v>
      </c>
      <c r="BF95" s="17">
        <v>2128817544</v>
      </c>
      <c r="BG95" s="17">
        <v>60016503</v>
      </c>
      <c r="BH95" s="17">
        <v>295753655</v>
      </c>
      <c r="BI95" s="17">
        <v>24925485</v>
      </c>
      <c r="BJ95" s="17">
        <v>48852241</v>
      </c>
      <c r="BK95" s="17">
        <v>202482558</v>
      </c>
      <c r="BL95" s="17">
        <v>83172564</v>
      </c>
      <c r="BM95" s="17">
        <v>7393465680</v>
      </c>
      <c r="BN95" s="17">
        <v>7281767384</v>
      </c>
      <c r="BO95" s="17">
        <v>4619480659</v>
      </c>
      <c r="BP95" s="17">
        <f t="shared" si="1"/>
        <v>140155555598</v>
      </c>
    </row>
    <row r="96" spans="1:68">
      <c r="A96" s="6"/>
      <c r="B96" s="6"/>
      <c r="C96" s="6"/>
      <c r="D96" s="6"/>
      <c r="E96" s="15" t="s">
        <v>127</v>
      </c>
      <c r="F96" s="16"/>
      <c r="G96" s="26" t="s">
        <v>229</v>
      </c>
      <c r="H96" s="17"/>
      <c r="I96" s="17">
        <v>435913910</v>
      </c>
      <c r="J96" s="17"/>
      <c r="K96" s="17">
        <v>1946495704</v>
      </c>
      <c r="L96" s="17"/>
      <c r="M96" s="17"/>
      <c r="N96" s="17">
        <v>229977468</v>
      </c>
      <c r="O96" s="17"/>
      <c r="P96" s="17"/>
      <c r="Q96" s="17">
        <v>801921430</v>
      </c>
      <c r="R96" s="17">
        <v>211819369</v>
      </c>
      <c r="S96" s="17"/>
      <c r="T96" s="17">
        <v>1679836255</v>
      </c>
      <c r="U96" s="17"/>
      <c r="V96" s="17">
        <v>4</v>
      </c>
      <c r="W96" s="17">
        <v>473953564</v>
      </c>
      <c r="X96" s="17">
        <v>330517617</v>
      </c>
      <c r="Y96" s="17">
        <v>323311211</v>
      </c>
      <c r="Z96" s="17"/>
      <c r="AA96" s="17">
        <v>236659548</v>
      </c>
      <c r="AB96" s="17">
        <v>249975508</v>
      </c>
      <c r="AC96" s="17">
        <v>669244916</v>
      </c>
      <c r="AD96" s="17">
        <v>396481697</v>
      </c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>
        <v>5400000</v>
      </c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>
        <v>325968063</v>
      </c>
      <c r="BG96" s="17"/>
      <c r="BH96" s="17"/>
      <c r="BI96" s="17"/>
      <c r="BJ96" s="17"/>
      <c r="BK96" s="17"/>
      <c r="BL96" s="17"/>
      <c r="BM96" s="17">
        <v>1010180496</v>
      </c>
      <c r="BN96" s="17">
        <v>1155890000</v>
      </c>
      <c r="BO96" s="17">
        <v>955906343</v>
      </c>
      <c r="BP96" s="17">
        <f t="shared" si="1"/>
        <v>11439453103</v>
      </c>
    </row>
    <row r="97" spans="1:68">
      <c r="A97" s="6"/>
      <c r="B97" s="6"/>
      <c r="C97" s="6"/>
      <c r="D97" s="6"/>
      <c r="E97" s="15" t="s">
        <v>128</v>
      </c>
      <c r="F97" s="16"/>
      <c r="G97" s="26" t="s">
        <v>229</v>
      </c>
      <c r="H97" s="17">
        <v>227604609</v>
      </c>
      <c r="I97" s="17">
        <v>10853823</v>
      </c>
      <c r="J97" s="17">
        <v>62058548</v>
      </c>
      <c r="K97" s="17">
        <v>165690121</v>
      </c>
      <c r="L97" s="17">
        <v>2739636</v>
      </c>
      <c r="M97" s="17">
        <v>394781</v>
      </c>
      <c r="N97" s="17">
        <v>8716752</v>
      </c>
      <c r="O97" s="17">
        <v>91136</v>
      </c>
      <c r="P97" s="17">
        <v>24007117</v>
      </c>
      <c r="Q97" s="17">
        <v>468347802</v>
      </c>
      <c r="R97" s="17">
        <v>13232949</v>
      </c>
      <c r="S97" s="17">
        <v>1208659</v>
      </c>
      <c r="T97" s="17">
        <v>5391849</v>
      </c>
      <c r="U97" s="17">
        <v>704990</v>
      </c>
      <c r="V97" s="17">
        <v>949136052</v>
      </c>
      <c r="W97" s="17">
        <v>12430611</v>
      </c>
      <c r="X97" s="17">
        <v>2963559</v>
      </c>
      <c r="Y97" s="17">
        <v>6361977</v>
      </c>
      <c r="Z97" s="17">
        <v>4099217</v>
      </c>
      <c r="AA97" s="17">
        <v>14765816</v>
      </c>
      <c r="AB97" s="17">
        <v>66259138</v>
      </c>
      <c r="AC97" s="17">
        <v>146939623</v>
      </c>
      <c r="AD97" s="17">
        <v>11000289</v>
      </c>
      <c r="AE97" s="17">
        <v>25695890</v>
      </c>
      <c r="AF97" s="17">
        <v>293127</v>
      </c>
      <c r="AG97" s="17">
        <v>30128904</v>
      </c>
      <c r="AH97" s="17">
        <v>6999428</v>
      </c>
      <c r="AI97" s="17">
        <v>8561695</v>
      </c>
      <c r="AJ97" s="17"/>
      <c r="AK97" s="17">
        <v>101617</v>
      </c>
      <c r="AL97" s="17">
        <v>328872</v>
      </c>
      <c r="AM97" s="17">
        <v>1130104</v>
      </c>
      <c r="AN97" s="17">
        <v>19922</v>
      </c>
      <c r="AO97" s="17"/>
      <c r="AP97" s="17"/>
      <c r="AQ97" s="17"/>
      <c r="AR97" s="17">
        <v>1783392</v>
      </c>
      <c r="AS97" s="17">
        <v>9585204</v>
      </c>
      <c r="AT97" s="17">
        <v>270032</v>
      </c>
      <c r="AU97" s="17">
        <v>490042</v>
      </c>
      <c r="AV97" s="17">
        <v>617</v>
      </c>
      <c r="AW97" s="17"/>
      <c r="AX97" s="17">
        <v>19036266</v>
      </c>
      <c r="AY97" s="17">
        <v>1318567</v>
      </c>
      <c r="AZ97" s="17">
        <v>56825903</v>
      </c>
      <c r="BA97" s="17"/>
      <c r="BB97" s="17"/>
      <c r="BC97" s="17"/>
      <c r="BD97" s="17">
        <v>7</v>
      </c>
      <c r="BE97" s="17">
        <v>800822</v>
      </c>
      <c r="BF97" s="17">
        <v>401402</v>
      </c>
      <c r="BG97" s="17">
        <v>75997</v>
      </c>
      <c r="BH97" s="17">
        <v>45166</v>
      </c>
      <c r="BI97" s="17"/>
      <c r="BJ97" s="17"/>
      <c r="BK97" s="17">
        <v>24694</v>
      </c>
      <c r="BL97" s="17">
        <v>26354</v>
      </c>
      <c r="BM97" s="17">
        <v>11443322</v>
      </c>
      <c r="BN97" s="17">
        <v>233780618</v>
      </c>
      <c r="BO97" s="17">
        <v>29249505</v>
      </c>
      <c r="BP97" s="17">
        <f t="shared" si="1"/>
        <v>2643416523</v>
      </c>
    </row>
    <row r="98" spans="1:68">
      <c r="A98" s="6"/>
      <c r="B98" s="6"/>
      <c r="C98" s="6"/>
      <c r="D98" s="6"/>
      <c r="E98" s="15" t="s">
        <v>129</v>
      </c>
      <c r="F98" s="16"/>
      <c r="G98" s="26" t="s">
        <v>229</v>
      </c>
      <c r="H98" s="17">
        <v>1469866033</v>
      </c>
      <c r="I98" s="17">
        <v>1822984849</v>
      </c>
      <c r="J98" s="17">
        <v>317172869</v>
      </c>
      <c r="K98" s="17">
        <v>9614041732</v>
      </c>
      <c r="L98" s="17">
        <v>1414782372</v>
      </c>
      <c r="M98" s="17">
        <v>981886513</v>
      </c>
      <c r="N98" s="17">
        <v>1481573914</v>
      </c>
      <c r="O98" s="17">
        <v>298752961</v>
      </c>
      <c r="P98" s="17">
        <v>222110082</v>
      </c>
      <c r="Q98" s="17">
        <v>4492226963</v>
      </c>
      <c r="R98" s="17">
        <v>3421225469</v>
      </c>
      <c r="S98" s="17">
        <v>179748297</v>
      </c>
      <c r="T98" s="17">
        <v>22096411161</v>
      </c>
      <c r="U98" s="17">
        <v>240398173</v>
      </c>
      <c r="V98" s="17">
        <v>33581567017</v>
      </c>
      <c r="W98" s="17">
        <v>4111531060</v>
      </c>
      <c r="X98" s="17">
        <v>1808938605</v>
      </c>
      <c r="Y98" s="17">
        <v>2413939137</v>
      </c>
      <c r="Z98" s="17">
        <v>1179462081</v>
      </c>
      <c r="AA98" s="17">
        <v>2535715453</v>
      </c>
      <c r="AB98" s="17">
        <v>1136134988</v>
      </c>
      <c r="AC98" s="17">
        <v>5836549909</v>
      </c>
      <c r="AD98" s="17">
        <v>2048700370</v>
      </c>
      <c r="AE98" s="17">
        <v>106566214</v>
      </c>
      <c r="AF98" s="17">
        <v>35940693</v>
      </c>
      <c r="AG98" s="17">
        <v>223434373</v>
      </c>
      <c r="AH98" s="17">
        <v>83121310</v>
      </c>
      <c r="AI98" s="17">
        <v>103006422</v>
      </c>
      <c r="AJ98" s="17">
        <v>74695533</v>
      </c>
      <c r="AK98" s="17">
        <v>138163572</v>
      </c>
      <c r="AL98" s="17">
        <v>364609350</v>
      </c>
      <c r="AM98" s="17">
        <v>249525025</v>
      </c>
      <c r="AN98" s="17">
        <v>185642791</v>
      </c>
      <c r="AO98" s="17">
        <v>256053161</v>
      </c>
      <c r="AP98" s="17">
        <v>52584720</v>
      </c>
      <c r="AQ98" s="17">
        <v>258850811</v>
      </c>
      <c r="AR98" s="17">
        <v>518454527</v>
      </c>
      <c r="AS98" s="17">
        <v>81218529</v>
      </c>
      <c r="AT98" s="17">
        <v>109830364</v>
      </c>
      <c r="AU98" s="17">
        <v>47032006</v>
      </c>
      <c r="AV98" s="17">
        <v>54242804</v>
      </c>
      <c r="AW98" s="17">
        <v>299687383</v>
      </c>
      <c r="AX98" s="17">
        <v>282882363</v>
      </c>
      <c r="AY98" s="17">
        <v>113305549</v>
      </c>
      <c r="AZ98" s="17">
        <v>101415572</v>
      </c>
      <c r="BA98" s="17">
        <v>954965370</v>
      </c>
      <c r="BB98" s="17">
        <v>79808764</v>
      </c>
      <c r="BC98" s="17">
        <v>77718382</v>
      </c>
      <c r="BD98" s="17">
        <v>71757668</v>
      </c>
      <c r="BE98" s="17">
        <v>26710396</v>
      </c>
      <c r="BF98" s="17">
        <v>1802448079</v>
      </c>
      <c r="BG98" s="17">
        <v>59940505</v>
      </c>
      <c r="BH98" s="17">
        <v>295708489</v>
      </c>
      <c r="BI98" s="17">
        <v>24925485</v>
      </c>
      <c r="BJ98" s="17">
        <v>48852241</v>
      </c>
      <c r="BK98" s="17">
        <v>202457864</v>
      </c>
      <c r="BL98" s="17">
        <v>83146210</v>
      </c>
      <c r="BM98" s="17">
        <v>6371841862</v>
      </c>
      <c r="BN98" s="17">
        <v>5892096766</v>
      </c>
      <c r="BO98" s="17">
        <v>3634324810</v>
      </c>
      <c r="BP98" s="17">
        <f t="shared" si="1"/>
        <v>126072685971</v>
      </c>
    </row>
    <row r="99" spans="1:68">
      <c r="A99" s="6"/>
      <c r="B99" s="6"/>
      <c r="C99" s="6"/>
      <c r="D99" s="6"/>
      <c r="E99" s="15" t="s">
        <v>157</v>
      </c>
      <c r="F99" s="16"/>
      <c r="G99" s="26" t="s">
        <v>229</v>
      </c>
      <c r="H99" s="17"/>
      <c r="I99" s="17"/>
      <c r="J99" s="17"/>
      <c r="K99" s="17">
        <v>1661415757</v>
      </c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>
        <v>2005126223</v>
      </c>
      <c r="W99" s="17"/>
      <c r="X99" s="17"/>
      <c r="Y99" s="17"/>
      <c r="Z99" s="17"/>
      <c r="AA99" s="17"/>
      <c r="AB99" s="17"/>
      <c r="AC99" s="17">
        <v>1002198726</v>
      </c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>
        <f t="shared" si="1"/>
        <v>4668740706</v>
      </c>
    </row>
    <row r="100" spans="1:68">
      <c r="A100" s="6"/>
      <c r="B100" s="6"/>
      <c r="C100" s="6"/>
      <c r="D100" s="6"/>
      <c r="E100" s="15" t="s">
        <v>158</v>
      </c>
      <c r="F100" s="16"/>
      <c r="G100" s="26" t="s">
        <v>229</v>
      </c>
      <c r="H100" s="17">
        <v>15270838</v>
      </c>
      <c r="I100" s="17">
        <v>59673276</v>
      </c>
      <c r="J100" s="17">
        <v>2391159</v>
      </c>
      <c r="K100" s="17">
        <v>70095393</v>
      </c>
      <c r="L100" s="17">
        <v>26279986</v>
      </c>
      <c r="M100" s="17">
        <v>13470343</v>
      </c>
      <c r="N100" s="17">
        <v>13756933</v>
      </c>
      <c r="O100" s="17">
        <v>5021474</v>
      </c>
      <c r="P100" s="17">
        <v>3314674</v>
      </c>
      <c r="Q100" s="17">
        <v>73218123</v>
      </c>
      <c r="R100" s="17">
        <v>68819278</v>
      </c>
      <c r="S100" s="17">
        <v>1287341</v>
      </c>
      <c r="T100" s="17">
        <v>206061604</v>
      </c>
      <c r="U100" s="17">
        <v>4121474</v>
      </c>
      <c r="V100" s="17">
        <v>440108621</v>
      </c>
      <c r="W100" s="17">
        <v>41340475</v>
      </c>
      <c r="X100" s="17">
        <v>31310092</v>
      </c>
      <c r="Y100" s="17">
        <v>32693376</v>
      </c>
      <c r="Z100" s="17">
        <v>11347782</v>
      </c>
      <c r="AA100" s="17">
        <v>63445893</v>
      </c>
      <c r="AB100" s="17">
        <v>15433693</v>
      </c>
      <c r="AC100" s="17">
        <v>54557604</v>
      </c>
      <c r="AD100" s="17">
        <v>24804500</v>
      </c>
      <c r="AE100" s="17">
        <v>1050743</v>
      </c>
      <c r="AF100" s="17">
        <v>1225464</v>
      </c>
      <c r="AG100" s="17">
        <v>2467061</v>
      </c>
      <c r="AH100" s="17">
        <v>248638</v>
      </c>
      <c r="AI100" s="17">
        <v>1284862</v>
      </c>
      <c r="AJ100" s="17">
        <v>747860</v>
      </c>
      <c r="AK100" s="17">
        <v>2649609</v>
      </c>
      <c r="AL100" s="17">
        <v>3347793</v>
      </c>
      <c r="AM100" s="17">
        <v>2381949</v>
      </c>
      <c r="AN100" s="17">
        <v>2999695</v>
      </c>
      <c r="AO100" s="17">
        <v>1927586</v>
      </c>
      <c r="AP100" s="17">
        <v>788017</v>
      </c>
      <c r="AQ100" s="17">
        <v>3515859</v>
      </c>
      <c r="AR100" s="17">
        <v>8587122</v>
      </c>
      <c r="AS100" s="17">
        <v>905707</v>
      </c>
      <c r="AT100" s="17">
        <v>1537554</v>
      </c>
      <c r="AU100" s="17">
        <v>527291</v>
      </c>
      <c r="AV100" s="17">
        <v>867397</v>
      </c>
      <c r="AW100" s="17">
        <v>5308335</v>
      </c>
      <c r="AX100" s="17">
        <v>2676317</v>
      </c>
      <c r="AY100" s="17">
        <v>3164698</v>
      </c>
      <c r="AZ100" s="17">
        <v>1809407</v>
      </c>
      <c r="BA100" s="17">
        <v>17132750</v>
      </c>
      <c r="BB100" s="17">
        <v>1565397</v>
      </c>
      <c r="BC100" s="17">
        <v>1504375</v>
      </c>
      <c r="BD100" s="17">
        <v>954082</v>
      </c>
      <c r="BE100" s="17">
        <v>490151</v>
      </c>
      <c r="BF100" s="17">
        <v>40232380</v>
      </c>
      <c r="BG100" s="17">
        <v>393696</v>
      </c>
      <c r="BH100" s="17">
        <v>4118429</v>
      </c>
      <c r="BI100" s="17">
        <v>116453</v>
      </c>
      <c r="BJ100" s="17">
        <v>321055</v>
      </c>
      <c r="BK100" s="17">
        <v>2640530</v>
      </c>
      <c r="BL100" s="17">
        <v>1019258</v>
      </c>
      <c r="BM100" s="17">
        <v>108747544</v>
      </c>
      <c r="BN100" s="17">
        <v>94615370</v>
      </c>
      <c r="BO100" s="17">
        <v>55284009</v>
      </c>
      <c r="BP100" s="17">
        <f t="shared" si="1"/>
        <v>1656978375</v>
      </c>
    </row>
    <row r="101" spans="1:68">
      <c r="A101" s="6"/>
      <c r="B101" s="6"/>
      <c r="C101" s="6"/>
      <c r="D101" s="6"/>
      <c r="E101" s="15" t="s">
        <v>160</v>
      </c>
      <c r="F101" s="16"/>
      <c r="G101" s="26" t="s">
        <v>229</v>
      </c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>
        <f t="shared" si="1"/>
        <v>0</v>
      </c>
    </row>
    <row r="102" spans="1:68">
      <c r="A102" s="6"/>
      <c r="B102" s="6"/>
      <c r="C102" s="6"/>
      <c r="D102" s="6"/>
      <c r="E102" s="15" t="s">
        <v>132</v>
      </c>
      <c r="F102" s="16"/>
      <c r="G102" s="26" t="s">
        <v>229</v>
      </c>
      <c r="H102" s="17"/>
      <c r="I102" s="17">
        <v>21749209</v>
      </c>
      <c r="J102" s="17">
        <v>8084273</v>
      </c>
      <c r="K102" s="17">
        <v>6623</v>
      </c>
      <c r="L102" s="17">
        <v>4283659</v>
      </c>
      <c r="M102" s="17"/>
      <c r="N102" s="17">
        <v>10380358</v>
      </c>
      <c r="O102" s="17"/>
      <c r="P102" s="17">
        <v>1077</v>
      </c>
      <c r="Q102" s="17">
        <v>61073471</v>
      </c>
      <c r="R102" s="17"/>
      <c r="S102" s="17"/>
      <c r="T102" s="17">
        <v>274575313</v>
      </c>
      <c r="U102" s="17"/>
      <c r="V102" s="17"/>
      <c r="W102" s="17">
        <v>58664281</v>
      </c>
      <c r="X102" s="17">
        <v>32389583</v>
      </c>
      <c r="Y102" s="17">
        <v>17567926</v>
      </c>
      <c r="Z102" s="17">
        <v>40235118</v>
      </c>
      <c r="AA102" s="17">
        <v>29087567</v>
      </c>
      <c r="AB102" s="17">
        <v>11292980</v>
      </c>
      <c r="AC102" s="17">
        <v>21244947</v>
      </c>
      <c r="AD102" s="17">
        <v>29999333</v>
      </c>
      <c r="AE102" s="17"/>
      <c r="AF102" s="17"/>
      <c r="AG102" s="17">
        <v>2316883</v>
      </c>
      <c r="AH102" s="17"/>
      <c r="AI102" s="17"/>
      <c r="AJ102" s="17"/>
      <c r="AK102" s="17"/>
      <c r="AL102" s="17"/>
      <c r="AM102" s="17"/>
      <c r="AN102" s="17"/>
      <c r="AO102" s="17">
        <v>7184922</v>
      </c>
      <c r="AP102" s="17"/>
      <c r="AQ102" s="17">
        <v>4694215</v>
      </c>
      <c r="AR102" s="17"/>
      <c r="AS102" s="17"/>
      <c r="AT102" s="17"/>
      <c r="AU102" s="17"/>
      <c r="AV102" s="17"/>
      <c r="AW102" s="17">
        <v>1370045</v>
      </c>
      <c r="AX102" s="17">
        <v>287</v>
      </c>
      <c r="AY102" s="17"/>
      <c r="AZ102" s="17">
        <v>12745214</v>
      </c>
      <c r="BA102" s="17"/>
      <c r="BB102" s="17"/>
      <c r="BC102" s="17">
        <v>774</v>
      </c>
      <c r="BD102" s="17"/>
      <c r="BE102" s="17"/>
      <c r="BF102" s="17">
        <v>47697582</v>
      </c>
      <c r="BG102" s="17"/>
      <c r="BH102" s="17">
        <v>3370107</v>
      </c>
      <c r="BI102" s="17"/>
      <c r="BJ102" s="17"/>
      <c r="BK102" s="17"/>
      <c r="BL102" s="17"/>
      <c r="BM102" s="17">
        <v>139632995</v>
      </c>
      <c r="BN102" s="17">
        <v>188744283</v>
      </c>
      <c r="BO102" s="17">
        <v>79223488</v>
      </c>
      <c r="BP102" s="17">
        <f t="shared" si="1"/>
        <v>1107616513</v>
      </c>
    </row>
    <row r="103" spans="1:68">
      <c r="A103" s="6"/>
      <c r="B103" s="6"/>
      <c r="C103" s="6"/>
      <c r="D103" s="6"/>
      <c r="E103" s="15" t="s">
        <v>133</v>
      </c>
      <c r="F103" s="16"/>
      <c r="G103" s="26" t="s">
        <v>229</v>
      </c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>
        <f t="shared" si="1"/>
        <v>0</v>
      </c>
    </row>
    <row r="104" spans="1:68">
      <c r="A104" s="6"/>
      <c r="B104" s="6"/>
      <c r="C104" s="6"/>
      <c r="D104" s="6"/>
      <c r="E104" s="15" t="s">
        <v>162</v>
      </c>
      <c r="F104" s="16"/>
      <c r="G104" s="26" t="s">
        <v>229</v>
      </c>
      <c r="H104" s="17">
        <v>2812805</v>
      </c>
      <c r="I104" s="17">
        <v>2303000</v>
      </c>
      <c r="J104" s="17">
        <v>13701810</v>
      </c>
      <c r="K104" s="17">
        <v>94062404</v>
      </c>
      <c r="L104" s="17">
        <v>12972634</v>
      </c>
      <c r="M104" s="17">
        <v>2170837</v>
      </c>
      <c r="N104" s="17">
        <v>3991944</v>
      </c>
      <c r="O104" s="17">
        <v>785277</v>
      </c>
      <c r="P104" s="17">
        <v>858730</v>
      </c>
      <c r="Q104" s="17">
        <v>44080924</v>
      </c>
      <c r="R104" s="17">
        <v>2957743</v>
      </c>
      <c r="S104" s="17">
        <v>619626</v>
      </c>
      <c r="T104" s="17">
        <v>182944566</v>
      </c>
      <c r="U104" s="17">
        <v>1071509</v>
      </c>
      <c r="V104" s="17">
        <v>91625298</v>
      </c>
      <c r="W104" s="17">
        <v>26380306</v>
      </c>
      <c r="X104" s="17">
        <v>27144879</v>
      </c>
      <c r="Y104" s="17">
        <v>11007750</v>
      </c>
      <c r="Z104" s="17">
        <v>488241</v>
      </c>
      <c r="AA104" s="17">
        <v>23547043</v>
      </c>
      <c r="AB104" s="17">
        <v>6040682</v>
      </c>
      <c r="AC104" s="17">
        <v>37382679</v>
      </c>
      <c r="AD104" s="17">
        <v>5470118</v>
      </c>
      <c r="AE104" s="17">
        <v>499953</v>
      </c>
      <c r="AF104" s="17">
        <v>271544</v>
      </c>
      <c r="AG104" s="17">
        <v>241106</v>
      </c>
      <c r="AH104" s="17">
        <v>1033024</v>
      </c>
      <c r="AI104" s="17">
        <v>284230</v>
      </c>
      <c r="AJ104" s="17">
        <v>16362</v>
      </c>
      <c r="AK104" s="17">
        <v>629482</v>
      </c>
      <c r="AL104" s="17">
        <v>798465</v>
      </c>
      <c r="AM104" s="17">
        <v>1785472</v>
      </c>
      <c r="AN104" s="17">
        <v>536629</v>
      </c>
      <c r="AO104" s="17">
        <v>787228</v>
      </c>
      <c r="AP104" s="17">
        <v>88622</v>
      </c>
      <c r="AQ104" s="17">
        <v>1016604</v>
      </c>
      <c r="AR104" s="17">
        <v>1302727</v>
      </c>
      <c r="AS104" s="17">
        <v>305517</v>
      </c>
      <c r="AT104" s="17">
        <v>316303</v>
      </c>
      <c r="AU104" s="17">
        <v>263507</v>
      </c>
      <c r="AV104" s="17">
        <v>287843</v>
      </c>
      <c r="AW104" s="17">
        <v>1391187</v>
      </c>
      <c r="AX104" s="17">
        <v>1701221</v>
      </c>
      <c r="AY104" s="17">
        <v>419402</v>
      </c>
      <c r="AZ104" s="17">
        <v>1295629</v>
      </c>
      <c r="BA104" s="17">
        <v>8324506</v>
      </c>
      <c r="BB104" s="17">
        <v>706539</v>
      </c>
      <c r="BC104" s="17">
        <v>345377</v>
      </c>
      <c r="BD104" s="17">
        <v>297820</v>
      </c>
      <c r="BE104" s="17">
        <v>167814</v>
      </c>
      <c r="BF104" s="17">
        <v>7472465</v>
      </c>
      <c r="BG104" s="17">
        <v>176944</v>
      </c>
      <c r="BH104" s="17">
        <v>941432</v>
      </c>
      <c r="BI104" s="17">
        <v>145179</v>
      </c>
      <c r="BJ104" s="17">
        <v>246223</v>
      </c>
      <c r="BK104" s="17">
        <v>960268</v>
      </c>
      <c r="BL104" s="17">
        <v>270444</v>
      </c>
      <c r="BM104" s="17">
        <v>50606377</v>
      </c>
      <c r="BN104" s="17">
        <v>97176294</v>
      </c>
      <c r="BO104" s="17">
        <v>8510334</v>
      </c>
      <c r="BP104" s="17">
        <f t="shared" si="1"/>
        <v>786040878</v>
      </c>
    </row>
    <row r="105" spans="1:68">
      <c r="A105" s="6"/>
      <c r="B105" s="6"/>
      <c r="C105" s="6"/>
      <c r="D105" s="6"/>
      <c r="E105" s="15" t="s">
        <v>163</v>
      </c>
      <c r="F105" s="16"/>
      <c r="G105" s="26" t="s">
        <v>229</v>
      </c>
      <c r="H105" s="17"/>
      <c r="I105" s="17"/>
      <c r="J105" s="17">
        <v>151517</v>
      </c>
      <c r="K105" s="17">
        <v>1279836</v>
      </c>
      <c r="L105" s="17"/>
      <c r="M105" s="17">
        <v>121814</v>
      </c>
      <c r="N105" s="17"/>
      <c r="O105" s="17">
        <v>19323</v>
      </c>
      <c r="P105" s="17">
        <v>3718</v>
      </c>
      <c r="Q105" s="17">
        <v>68469</v>
      </c>
      <c r="R105" s="17">
        <v>408912</v>
      </c>
      <c r="S105" s="17">
        <v>17189</v>
      </c>
      <c r="T105" s="17">
        <v>18002957</v>
      </c>
      <c r="U105" s="17"/>
      <c r="V105" s="17">
        <v>3014622</v>
      </c>
      <c r="W105" s="17">
        <v>1591735</v>
      </c>
      <c r="X105" s="17">
        <v>61931</v>
      </c>
      <c r="Y105" s="17"/>
      <c r="Z105" s="17">
        <v>57326</v>
      </c>
      <c r="AA105" s="17">
        <v>118748</v>
      </c>
      <c r="AB105" s="17">
        <v>43597</v>
      </c>
      <c r="AC105" s="17">
        <v>386382</v>
      </c>
      <c r="AD105" s="17"/>
      <c r="AE105" s="17"/>
      <c r="AF105" s="17">
        <v>5745</v>
      </c>
      <c r="AG105" s="17">
        <v>3858</v>
      </c>
      <c r="AH105" s="17"/>
      <c r="AI105" s="17">
        <v>11631</v>
      </c>
      <c r="AJ105" s="17"/>
      <c r="AK105" s="17">
        <v>1602</v>
      </c>
      <c r="AL105" s="17"/>
      <c r="AM105" s="17"/>
      <c r="AN105" s="17">
        <v>11268</v>
      </c>
      <c r="AO105" s="17"/>
      <c r="AP105" s="17"/>
      <c r="AQ105" s="17"/>
      <c r="AR105" s="17"/>
      <c r="AS105" s="17"/>
      <c r="AT105" s="17">
        <v>9724</v>
      </c>
      <c r="AU105" s="17">
        <v>6264</v>
      </c>
      <c r="AV105" s="17"/>
      <c r="AW105" s="17"/>
      <c r="AX105" s="17">
        <v>25439</v>
      </c>
      <c r="AY105" s="17">
        <v>4492</v>
      </c>
      <c r="AZ105" s="17"/>
      <c r="BA105" s="17"/>
      <c r="BB105" s="17">
        <v>2194</v>
      </c>
      <c r="BC105" s="17"/>
      <c r="BD105" s="17">
        <v>6520</v>
      </c>
      <c r="BE105" s="17">
        <v>2782</v>
      </c>
      <c r="BF105" s="17"/>
      <c r="BG105" s="17">
        <v>3458</v>
      </c>
      <c r="BH105" s="17"/>
      <c r="BI105" s="17">
        <v>2762</v>
      </c>
      <c r="BJ105" s="17"/>
      <c r="BK105" s="17">
        <v>19349</v>
      </c>
      <c r="BL105" s="17">
        <v>2916</v>
      </c>
      <c r="BM105" s="17"/>
      <c r="BN105" s="17">
        <v>35762</v>
      </c>
      <c r="BO105" s="17"/>
      <c r="BP105" s="17">
        <f t="shared" si="1"/>
        <v>25503842</v>
      </c>
    </row>
    <row r="106" spans="1:68">
      <c r="A106" s="6"/>
      <c r="B106" s="6"/>
      <c r="C106" s="6"/>
      <c r="D106" s="6"/>
      <c r="E106" s="15" t="s">
        <v>164</v>
      </c>
      <c r="F106" s="16"/>
      <c r="G106" s="26" t="s">
        <v>229</v>
      </c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>
        <v>1675135</v>
      </c>
      <c r="W106" s="17"/>
      <c r="X106" s="17"/>
      <c r="Y106" s="17"/>
      <c r="Z106" s="17"/>
      <c r="AA106" s="17"/>
      <c r="AB106" s="17"/>
      <c r="AC106" s="17"/>
      <c r="AD106" s="17">
        <v>352039</v>
      </c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>
        <f t="shared" si="1"/>
        <v>2027174</v>
      </c>
    </row>
    <row r="107" spans="1:68">
      <c r="A107" s="6"/>
      <c r="B107" s="6"/>
      <c r="C107" s="6"/>
      <c r="D107" s="6"/>
      <c r="E107" s="15" t="s">
        <v>165</v>
      </c>
      <c r="F107" s="16"/>
      <c r="G107" s="26" t="s">
        <v>229</v>
      </c>
      <c r="H107" s="17"/>
      <c r="I107" s="17"/>
      <c r="J107" s="17"/>
      <c r="K107" s="17"/>
      <c r="L107" s="17">
        <v>291723</v>
      </c>
      <c r="M107" s="17"/>
      <c r="N107" s="17">
        <v>751500</v>
      </c>
      <c r="O107" s="17">
        <v>7315</v>
      </c>
      <c r="P107" s="17"/>
      <c r="Q107" s="17"/>
      <c r="R107" s="17"/>
      <c r="S107" s="17"/>
      <c r="T107" s="17"/>
      <c r="U107" s="17"/>
      <c r="V107" s="17">
        <v>28298</v>
      </c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  <c r="BI107" s="17"/>
      <c r="BJ107" s="17"/>
      <c r="BK107" s="17">
        <v>100000</v>
      </c>
      <c r="BL107" s="17"/>
      <c r="BM107" s="17"/>
      <c r="BN107" s="17"/>
      <c r="BO107" s="17"/>
      <c r="BP107" s="17">
        <f t="shared" si="1"/>
        <v>1178836</v>
      </c>
    </row>
    <row r="108" spans="1:68">
      <c r="A108" s="6"/>
      <c r="B108" s="6"/>
      <c r="C108" s="6"/>
      <c r="D108" s="6"/>
      <c r="E108" s="15" t="s">
        <v>166</v>
      </c>
      <c r="F108" s="18"/>
      <c r="G108" s="26" t="s">
        <v>229</v>
      </c>
      <c r="H108" s="17">
        <v>530916</v>
      </c>
      <c r="I108" s="17">
        <v>1041076</v>
      </c>
      <c r="J108" s="17">
        <v>36595</v>
      </c>
      <c r="K108" s="17">
        <v>10760848</v>
      </c>
      <c r="L108" s="17">
        <v>1610535</v>
      </c>
      <c r="M108" s="17">
        <v>329467</v>
      </c>
      <c r="N108" s="17">
        <v>678895</v>
      </c>
      <c r="O108" s="17">
        <v>133638</v>
      </c>
      <c r="P108" s="17">
        <v>70389</v>
      </c>
      <c r="Q108" s="17">
        <v>4155985</v>
      </c>
      <c r="R108" s="17">
        <v>1254779</v>
      </c>
      <c r="S108" s="17">
        <v>10487</v>
      </c>
      <c r="T108" s="17">
        <v>19966997</v>
      </c>
      <c r="U108" s="17">
        <v>16286</v>
      </c>
      <c r="V108" s="17">
        <v>26082595</v>
      </c>
      <c r="W108" s="17">
        <v>2634831</v>
      </c>
      <c r="X108" s="17">
        <v>3717297</v>
      </c>
      <c r="Y108" s="17">
        <v>2821044</v>
      </c>
      <c r="Z108" s="17">
        <v>305546</v>
      </c>
      <c r="AA108" s="17">
        <v>1507485</v>
      </c>
      <c r="AB108" s="17">
        <v>3706511</v>
      </c>
      <c r="AC108" s="17">
        <v>1843197</v>
      </c>
      <c r="AD108" s="17">
        <v>1807881</v>
      </c>
      <c r="AE108" s="17">
        <v>71510</v>
      </c>
      <c r="AF108" s="17">
        <v>9253</v>
      </c>
      <c r="AG108" s="17">
        <v>36266</v>
      </c>
      <c r="AH108" s="17">
        <v>11381</v>
      </c>
      <c r="AI108" s="17">
        <v>14596</v>
      </c>
      <c r="AJ108" s="17">
        <v>12080</v>
      </c>
      <c r="AK108" s="17">
        <v>39688</v>
      </c>
      <c r="AL108" s="17">
        <v>33065</v>
      </c>
      <c r="AM108" s="17">
        <v>140659</v>
      </c>
      <c r="AN108" s="17">
        <v>11658</v>
      </c>
      <c r="AO108" s="17">
        <v>37907</v>
      </c>
      <c r="AP108" s="17">
        <v>13348</v>
      </c>
      <c r="AQ108" s="17">
        <v>154252</v>
      </c>
      <c r="AR108" s="17">
        <v>121030</v>
      </c>
      <c r="AS108" s="17">
        <v>12452</v>
      </c>
      <c r="AT108" s="17">
        <v>11041</v>
      </c>
      <c r="AU108" s="17">
        <v>2903</v>
      </c>
      <c r="AV108" s="17">
        <v>32022</v>
      </c>
      <c r="AW108" s="17">
        <v>119293</v>
      </c>
      <c r="AX108" s="17">
        <v>42132</v>
      </c>
      <c r="AY108" s="17">
        <v>13831</v>
      </c>
      <c r="AZ108" s="17">
        <v>4199</v>
      </c>
      <c r="BA108" s="17">
        <v>168074</v>
      </c>
      <c r="BB108" s="17">
        <v>60567</v>
      </c>
      <c r="BC108" s="17">
        <v>27744</v>
      </c>
      <c r="BD108" s="17">
        <v>4877</v>
      </c>
      <c r="BE108" s="17">
        <v>7604</v>
      </c>
      <c r="BF108" s="17">
        <v>315588</v>
      </c>
      <c r="BG108" s="17">
        <v>2174</v>
      </c>
      <c r="BH108" s="17">
        <v>68257</v>
      </c>
      <c r="BI108" s="17">
        <v>236</v>
      </c>
      <c r="BJ108" s="17">
        <v>4934</v>
      </c>
      <c r="BK108" s="17">
        <v>88710</v>
      </c>
      <c r="BL108" s="17">
        <v>5021</v>
      </c>
      <c r="BM108" s="17">
        <v>2963101</v>
      </c>
      <c r="BN108" s="17">
        <v>36629619</v>
      </c>
      <c r="BO108" s="17">
        <v>2581975</v>
      </c>
      <c r="BP108" s="17">
        <f t="shared" si="1"/>
        <v>128896327</v>
      </c>
    </row>
    <row r="109" spans="1:68">
      <c r="A109" s="6"/>
      <c r="B109" s="6"/>
      <c r="C109" s="6"/>
      <c r="D109" s="6"/>
      <c r="E109" s="15" t="s">
        <v>167</v>
      </c>
      <c r="F109" s="16"/>
      <c r="G109" s="26" t="s">
        <v>229</v>
      </c>
      <c r="H109" s="17">
        <v>2281889</v>
      </c>
      <c r="I109" s="17">
        <v>1261924</v>
      </c>
      <c r="J109" s="17">
        <v>13513698</v>
      </c>
      <c r="K109" s="17">
        <v>82021720</v>
      </c>
      <c r="L109" s="17">
        <v>11070376</v>
      </c>
      <c r="M109" s="17">
        <v>1719556</v>
      </c>
      <c r="N109" s="17">
        <v>2561550</v>
      </c>
      <c r="O109" s="17">
        <v>625000</v>
      </c>
      <c r="P109" s="17">
        <v>784624</v>
      </c>
      <c r="Q109" s="17">
        <v>39856470</v>
      </c>
      <c r="R109" s="17">
        <v>1294052</v>
      </c>
      <c r="S109" s="17">
        <v>591950</v>
      </c>
      <c r="T109" s="17">
        <v>144974611</v>
      </c>
      <c r="U109" s="17">
        <v>1055223</v>
      </c>
      <c r="V109" s="17">
        <v>60824648</v>
      </c>
      <c r="W109" s="17">
        <v>22153740</v>
      </c>
      <c r="X109" s="17">
        <v>23365650</v>
      </c>
      <c r="Y109" s="17">
        <v>8186706</v>
      </c>
      <c r="Z109" s="17">
        <v>125369</v>
      </c>
      <c r="AA109" s="17">
        <v>21920809</v>
      </c>
      <c r="AB109" s="17">
        <v>2290575</v>
      </c>
      <c r="AC109" s="17">
        <v>35153100</v>
      </c>
      <c r="AD109" s="17">
        <v>3310198</v>
      </c>
      <c r="AE109" s="17">
        <v>428443</v>
      </c>
      <c r="AF109" s="17">
        <v>256547</v>
      </c>
      <c r="AG109" s="17">
        <v>200981</v>
      </c>
      <c r="AH109" s="17">
        <v>1021643</v>
      </c>
      <c r="AI109" s="17">
        <v>258003</v>
      </c>
      <c r="AJ109" s="17">
        <v>4281</v>
      </c>
      <c r="AK109" s="17">
        <v>588192</v>
      </c>
      <c r="AL109" s="17">
        <v>765400</v>
      </c>
      <c r="AM109" s="17">
        <v>1644813</v>
      </c>
      <c r="AN109" s="17">
        <v>513703</v>
      </c>
      <c r="AO109" s="17">
        <v>749322</v>
      </c>
      <c r="AP109" s="17">
        <v>75274</v>
      </c>
      <c r="AQ109" s="17">
        <v>862351</v>
      </c>
      <c r="AR109" s="17">
        <v>1181697</v>
      </c>
      <c r="AS109" s="17">
        <v>293065</v>
      </c>
      <c r="AT109" s="17">
        <v>295538</v>
      </c>
      <c r="AU109" s="17">
        <v>254340</v>
      </c>
      <c r="AV109" s="17">
        <v>255821</v>
      </c>
      <c r="AW109" s="17">
        <v>1271893</v>
      </c>
      <c r="AX109" s="17">
        <v>1633650</v>
      </c>
      <c r="AY109" s="17">
        <v>401078</v>
      </c>
      <c r="AZ109" s="17">
        <v>1291430</v>
      </c>
      <c r="BA109" s="17">
        <v>8156432</v>
      </c>
      <c r="BB109" s="17">
        <v>643778</v>
      </c>
      <c r="BC109" s="17">
        <v>317632</v>
      </c>
      <c r="BD109" s="17">
        <v>286423</v>
      </c>
      <c r="BE109" s="17">
        <v>157427</v>
      </c>
      <c r="BF109" s="17">
        <v>7156877</v>
      </c>
      <c r="BG109" s="17">
        <v>171312</v>
      </c>
      <c r="BH109" s="17">
        <v>873175</v>
      </c>
      <c r="BI109" s="17">
        <v>142181</v>
      </c>
      <c r="BJ109" s="17">
        <v>241289</v>
      </c>
      <c r="BK109" s="17">
        <v>752209</v>
      </c>
      <c r="BL109" s="17">
        <v>262506</v>
      </c>
      <c r="BM109" s="17">
        <v>47643276</v>
      </c>
      <c r="BN109" s="17">
        <v>60510914</v>
      </c>
      <c r="BO109" s="17">
        <v>5928358</v>
      </c>
      <c r="BP109" s="17">
        <f t="shared" si="1"/>
        <v>628434692</v>
      </c>
    </row>
    <row r="110" spans="1:68">
      <c r="A110" s="6"/>
      <c r="B110" s="6"/>
      <c r="C110" s="6"/>
      <c r="D110" s="6"/>
      <c r="E110" s="15" t="s">
        <v>168</v>
      </c>
      <c r="F110" s="16"/>
      <c r="G110" s="26" t="s">
        <v>229</v>
      </c>
      <c r="H110" s="17">
        <v>7132559</v>
      </c>
      <c r="I110" s="17">
        <v>3775738</v>
      </c>
      <c r="J110" s="17">
        <v>2681928</v>
      </c>
      <c r="K110" s="17">
        <v>10389646</v>
      </c>
      <c r="L110" s="17">
        <v>5588392</v>
      </c>
      <c r="M110" s="17">
        <v>6083611</v>
      </c>
      <c r="N110" s="17">
        <v>7338706</v>
      </c>
      <c r="O110" s="17">
        <v>1099433</v>
      </c>
      <c r="P110" s="17">
        <v>3097045</v>
      </c>
      <c r="Q110" s="17">
        <v>15720684</v>
      </c>
      <c r="R110" s="17">
        <v>2625418</v>
      </c>
      <c r="S110" s="17">
        <v>91456</v>
      </c>
      <c r="T110" s="17">
        <v>52504264</v>
      </c>
      <c r="U110" s="17">
        <v>1468672</v>
      </c>
      <c r="V110" s="17">
        <v>55033793</v>
      </c>
      <c r="W110" s="17">
        <v>27458878</v>
      </c>
      <c r="X110" s="17">
        <v>8775110</v>
      </c>
      <c r="Y110" s="17">
        <v>16693061</v>
      </c>
      <c r="Z110" s="17">
        <v>5487932</v>
      </c>
      <c r="AA110" s="17">
        <v>8859078</v>
      </c>
      <c r="AB110" s="17">
        <v>4305146</v>
      </c>
      <c r="AC110" s="17">
        <v>8512650</v>
      </c>
      <c r="AD110" s="17">
        <v>6201458</v>
      </c>
      <c r="AE110" s="17">
        <v>655668</v>
      </c>
      <c r="AF110" s="17">
        <v>112724</v>
      </c>
      <c r="AG110" s="17">
        <v>1532110</v>
      </c>
      <c r="AH110" s="17">
        <v>1912158</v>
      </c>
      <c r="AI110" s="17">
        <v>205250</v>
      </c>
      <c r="AJ110" s="17">
        <v>1065341</v>
      </c>
      <c r="AK110" s="17">
        <v>733071</v>
      </c>
      <c r="AL110" s="17">
        <v>808784</v>
      </c>
      <c r="AM110" s="17">
        <v>726440</v>
      </c>
      <c r="AN110" s="17">
        <v>615977</v>
      </c>
      <c r="AO110" s="17">
        <v>2619299</v>
      </c>
      <c r="AP110" s="17">
        <v>230509</v>
      </c>
      <c r="AQ110" s="17">
        <v>1460300</v>
      </c>
      <c r="AR110" s="17">
        <v>2935671</v>
      </c>
      <c r="AS110" s="17">
        <v>574807</v>
      </c>
      <c r="AT110" s="17">
        <v>142864</v>
      </c>
      <c r="AU110" s="17">
        <v>39320</v>
      </c>
      <c r="AV110" s="17">
        <v>363785</v>
      </c>
      <c r="AW110" s="17">
        <v>2634883</v>
      </c>
      <c r="AX110" s="17">
        <v>3042882</v>
      </c>
      <c r="AY110" s="17">
        <v>1250033</v>
      </c>
      <c r="AZ110" s="17">
        <v>484823</v>
      </c>
      <c r="BA110" s="17">
        <v>3884266</v>
      </c>
      <c r="BB110" s="17">
        <v>432065</v>
      </c>
      <c r="BC110" s="17">
        <v>411280</v>
      </c>
      <c r="BD110" s="17">
        <v>268770</v>
      </c>
      <c r="BE110" s="17">
        <v>71430</v>
      </c>
      <c r="BF110" s="17">
        <v>4563935</v>
      </c>
      <c r="BG110" s="17">
        <v>24872</v>
      </c>
      <c r="BH110" s="17">
        <v>1423549</v>
      </c>
      <c r="BI110" s="17">
        <v>34466</v>
      </c>
      <c r="BJ110" s="17">
        <v>289119</v>
      </c>
      <c r="BK110" s="17">
        <v>440918</v>
      </c>
      <c r="BL110" s="17">
        <v>71201</v>
      </c>
      <c r="BM110" s="17">
        <v>32695383</v>
      </c>
      <c r="BN110" s="17">
        <v>13819574</v>
      </c>
      <c r="BO110" s="17">
        <v>17733289</v>
      </c>
      <c r="BP110" s="17">
        <f t="shared" si="1"/>
        <v>361235474</v>
      </c>
    </row>
    <row r="111" spans="1:68">
      <c r="A111" s="6"/>
      <c r="B111" s="6"/>
      <c r="C111" s="6"/>
      <c r="D111" s="6"/>
      <c r="E111" s="15" t="s">
        <v>169</v>
      </c>
      <c r="F111" s="16"/>
      <c r="G111" s="26" t="s">
        <v>229</v>
      </c>
      <c r="H111" s="17">
        <v>428439</v>
      </c>
      <c r="I111" s="17">
        <v>283789</v>
      </c>
      <c r="J111" s="17">
        <v>463801</v>
      </c>
      <c r="K111" s="17">
        <v>6770974</v>
      </c>
      <c r="L111" s="17">
        <v>919751</v>
      </c>
      <c r="M111" s="17">
        <v>201132</v>
      </c>
      <c r="N111" s="17">
        <v>544104</v>
      </c>
      <c r="O111" s="17"/>
      <c r="P111" s="17">
        <v>320678</v>
      </c>
      <c r="Q111" s="17">
        <v>759057</v>
      </c>
      <c r="R111" s="17"/>
      <c r="S111" s="17">
        <v>90900</v>
      </c>
      <c r="T111" s="17">
        <v>9295430</v>
      </c>
      <c r="U111" s="17">
        <v>124918</v>
      </c>
      <c r="V111" s="17">
        <v>17322997</v>
      </c>
      <c r="W111" s="17">
        <v>2292803</v>
      </c>
      <c r="X111" s="17">
        <v>109502</v>
      </c>
      <c r="Y111" s="17">
        <v>837208</v>
      </c>
      <c r="Z111" s="17">
        <v>789</v>
      </c>
      <c r="AA111" s="17">
        <v>2878588</v>
      </c>
      <c r="AB111" s="17">
        <v>481432</v>
      </c>
      <c r="AC111" s="17">
        <v>1247694</v>
      </c>
      <c r="AD111" s="17">
        <v>6646</v>
      </c>
      <c r="AE111" s="17">
        <v>245461</v>
      </c>
      <c r="AF111" s="17">
        <v>29193</v>
      </c>
      <c r="AG111" s="17">
        <v>356952</v>
      </c>
      <c r="AH111" s="17">
        <v>88934</v>
      </c>
      <c r="AI111" s="17">
        <v>77690</v>
      </c>
      <c r="AJ111" s="17">
        <v>13270</v>
      </c>
      <c r="AK111" s="17">
        <v>128245</v>
      </c>
      <c r="AL111" s="17">
        <v>167995</v>
      </c>
      <c r="AM111" s="17">
        <v>108229</v>
      </c>
      <c r="AN111" s="17">
        <v>164760</v>
      </c>
      <c r="AO111" s="17">
        <v>182220</v>
      </c>
      <c r="AP111" s="17">
        <v>108938</v>
      </c>
      <c r="AQ111" s="17">
        <v>113615</v>
      </c>
      <c r="AR111" s="17">
        <v>374710</v>
      </c>
      <c r="AS111" s="17">
        <v>51428</v>
      </c>
      <c r="AT111" s="17">
        <v>69713</v>
      </c>
      <c r="AU111" s="17">
        <v>35193</v>
      </c>
      <c r="AV111" s="17">
        <v>8610</v>
      </c>
      <c r="AW111" s="17">
        <v>208549</v>
      </c>
      <c r="AX111" s="17">
        <v>235790</v>
      </c>
      <c r="AY111" s="17">
        <v>98452</v>
      </c>
      <c r="AZ111" s="17">
        <v>117201</v>
      </c>
      <c r="BA111" s="17">
        <v>400822</v>
      </c>
      <c r="BB111" s="17">
        <v>123246</v>
      </c>
      <c r="BC111" s="17">
        <v>32154</v>
      </c>
      <c r="BD111" s="17">
        <v>51467</v>
      </c>
      <c r="BE111" s="17">
        <v>14083</v>
      </c>
      <c r="BF111" s="17">
        <v>847974</v>
      </c>
      <c r="BG111" s="17">
        <v>23968</v>
      </c>
      <c r="BH111" s="17">
        <v>122775</v>
      </c>
      <c r="BI111" s="17">
        <v>34466</v>
      </c>
      <c r="BJ111" s="17">
        <v>10384</v>
      </c>
      <c r="BK111" s="17">
        <v>136134</v>
      </c>
      <c r="BL111" s="17">
        <v>52172</v>
      </c>
      <c r="BM111" s="17">
        <v>4050975</v>
      </c>
      <c r="BN111" s="17">
        <v>717504</v>
      </c>
      <c r="BO111" s="17"/>
      <c r="BP111" s="17">
        <f t="shared" si="1"/>
        <v>54983904</v>
      </c>
    </row>
    <row r="112" spans="1:68">
      <c r="A112" s="6"/>
      <c r="B112" s="6"/>
      <c r="C112" s="6"/>
      <c r="D112" s="6"/>
      <c r="E112" s="15" t="s">
        <v>170</v>
      </c>
      <c r="F112" s="16"/>
      <c r="G112" s="26" t="s">
        <v>229</v>
      </c>
      <c r="H112" s="17">
        <v>6704119</v>
      </c>
      <c r="I112" s="17">
        <v>3491949</v>
      </c>
      <c r="J112" s="17">
        <v>2218127</v>
      </c>
      <c r="K112" s="17">
        <v>3618672</v>
      </c>
      <c r="L112" s="17">
        <v>4668641</v>
      </c>
      <c r="M112" s="17">
        <v>5882479</v>
      </c>
      <c r="N112" s="17">
        <v>6794603</v>
      </c>
      <c r="O112" s="17">
        <v>1099433</v>
      </c>
      <c r="P112" s="17">
        <v>2776367</v>
      </c>
      <c r="Q112" s="17">
        <v>14961627</v>
      </c>
      <c r="R112" s="17">
        <v>2625418</v>
      </c>
      <c r="S112" s="17">
        <v>556</v>
      </c>
      <c r="T112" s="17">
        <v>43208834</v>
      </c>
      <c r="U112" s="17">
        <v>1343754</v>
      </c>
      <c r="V112" s="17">
        <v>37710796</v>
      </c>
      <c r="W112" s="17">
        <v>25166075</v>
      </c>
      <c r="X112" s="17">
        <v>8665608</v>
      </c>
      <c r="Y112" s="17">
        <v>15855853</v>
      </c>
      <c r="Z112" s="17">
        <v>5487143</v>
      </c>
      <c r="AA112" s="17">
        <v>5980490</v>
      </c>
      <c r="AB112" s="17">
        <v>3823714</v>
      </c>
      <c r="AC112" s="17">
        <v>7264956</v>
      </c>
      <c r="AD112" s="17">
        <v>6194813</v>
      </c>
      <c r="AE112" s="17">
        <v>410207</v>
      </c>
      <c r="AF112" s="17">
        <v>83531</v>
      </c>
      <c r="AG112" s="17">
        <v>1175158</v>
      </c>
      <c r="AH112" s="17">
        <v>1823224</v>
      </c>
      <c r="AI112" s="17">
        <v>127560</v>
      </c>
      <c r="AJ112" s="17">
        <v>1052071</v>
      </c>
      <c r="AK112" s="17">
        <v>604826</v>
      </c>
      <c r="AL112" s="17">
        <v>640788</v>
      </c>
      <c r="AM112" s="17">
        <v>618211</v>
      </c>
      <c r="AN112" s="17">
        <v>451217</v>
      </c>
      <c r="AO112" s="17">
        <v>2437079</v>
      </c>
      <c r="AP112" s="17">
        <v>121572</v>
      </c>
      <c r="AQ112" s="17">
        <v>1346685</v>
      </c>
      <c r="AR112" s="17">
        <v>2560961</v>
      </c>
      <c r="AS112" s="17">
        <v>523379</v>
      </c>
      <c r="AT112" s="17">
        <v>73151</v>
      </c>
      <c r="AU112" s="17">
        <v>4127</v>
      </c>
      <c r="AV112" s="17">
        <v>355175</v>
      </c>
      <c r="AW112" s="17">
        <v>2426334</v>
      </c>
      <c r="AX112" s="17">
        <v>2807092</v>
      </c>
      <c r="AY112" s="17">
        <v>1151581</v>
      </c>
      <c r="AZ112" s="17">
        <v>367621</v>
      </c>
      <c r="BA112" s="17">
        <v>3483444</v>
      </c>
      <c r="BB112" s="17">
        <v>308819</v>
      </c>
      <c r="BC112" s="17">
        <v>379127</v>
      </c>
      <c r="BD112" s="17">
        <v>217303</v>
      </c>
      <c r="BE112" s="17">
        <v>57347</v>
      </c>
      <c r="BF112" s="17">
        <v>3715962</v>
      </c>
      <c r="BG112" s="17">
        <v>904</v>
      </c>
      <c r="BH112" s="17">
        <v>1300775</v>
      </c>
      <c r="BI112" s="17"/>
      <c r="BJ112" s="17">
        <v>278735</v>
      </c>
      <c r="BK112" s="17">
        <v>304784</v>
      </c>
      <c r="BL112" s="17">
        <v>19029</v>
      </c>
      <c r="BM112" s="17">
        <v>28644408</v>
      </c>
      <c r="BN112" s="17">
        <v>13102069</v>
      </c>
      <c r="BO112" s="17">
        <v>17733289</v>
      </c>
      <c r="BP112" s="17">
        <f t="shared" si="1"/>
        <v>306251572</v>
      </c>
    </row>
    <row r="113" spans="1:68">
      <c r="A113" s="6"/>
      <c r="B113" s="6"/>
      <c r="C113" s="6"/>
      <c r="D113" s="6"/>
      <c r="E113" s="15" t="s">
        <v>171</v>
      </c>
      <c r="F113" s="16"/>
      <c r="G113" s="26" t="s">
        <v>229</v>
      </c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>
        <v>5154</v>
      </c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>
        <v>7709</v>
      </c>
      <c r="AW113" s="17">
        <v>153495</v>
      </c>
      <c r="AX113" s="17"/>
      <c r="AY113" s="17"/>
      <c r="AZ113" s="17"/>
      <c r="BA113" s="17"/>
      <c r="BB113" s="17">
        <v>7114</v>
      </c>
      <c r="BC113" s="17"/>
      <c r="BD113" s="17"/>
      <c r="BE113" s="17"/>
      <c r="BF113" s="17"/>
      <c r="BG113" s="17"/>
      <c r="BH113" s="17"/>
      <c r="BI113" s="17"/>
      <c r="BJ113" s="17">
        <v>96821</v>
      </c>
      <c r="BK113" s="17"/>
      <c r="BL113" s="17"/>
      <c r="BM113" s="17"/>
      <c r="BN113" s="17"/>
      <c r="BO113" s="17"/>
      <c r="BP113" s="17">
        <f t="shared" si="1"/>
        <v>270293</v>
      </c>
    </row>
    <row r="114" spans="1:68">
      <c r="A114" s="6"/>
      <c r="B114" s="6"/>
      <c r="C114" s="6"/>
      <c r="D114" s="6"/>
      <c r="E114" s="15" t="s">
        <v>172</v>
      </c>
      <c r="F114" s="16"/>
      <c r="G114" s="26" t="s">
        <v>229</v>
      </c>
      <c r="H114" s="17">
        <v>6668583</v>
      </c>
      <c r="I114" s="17">
        <v>8366605</v>
      </c>
      <c r="J114" s="17">
        <v>1273778</v>
      </c>
      <c r="K114" s="17">
        <v>148414026</v>
      </c>
      <c r="L114" s="17">
        <v>10337033</v>
      </c>
      <c r="M114" s="17">
        <v>9265969</v>
      </c>
      <c r="N114" s="17">
        <v>10204935</v>
      </c>
      <c r="O114" s="17">
        <v>1284027</v>
      </c>
      <c r="P114" s="17">
        <v>1355991</v>
      </c>
      <c r="Q114" s="17">
        <v>24873301</v>
      </c>
      <c r="R114" s="17">
        <v>7264678</v>
      </c>
      <c r="S114" s="17">
        <v>2178618</v>
      </c>
      <c r="T114" s="17">
        <v>65538734</v>
      </c>
      <c r="U114" s="17">
        <v>2645503</v>
      </c>
      <c r="V114" s="17">
        <v>391770662</v>
      </c>
      <c r="W114" s="17">
        <v>20492836</v>
      </c>
      <c r="X114" s="17">
        <v>12093165</v>
      </c>
      <c r="Y114" s="17">
        <v>14738074</v>
      </c>
      <c r="Z114" s="17">
        <v>3954179</v>
      </c>
      <c r="AA114" s="17">
        <v>17147514</v>
      </c>
      <c r="AB114" s="17">
        <v>3687401</v>
      </c>
      <c r="AC114" s="17">
        <v>20083908</v>
      </c>
      <c r="AD114" s="17">
        <v>20285528</v>
      </c>
      <c r="AE114" s="17">
        <v>358301</v>
      </c>
      <c r="AF114" s="17">
        <v>483581</v>
      </c>
      <c r="AG114" s="17">
        <v>1389780</v>
      </c>
      <c r="AH114" s="17">
        <v>533670</v>
      </c>
      <c r="AI114" s="17">
        <v>747905</v>
      </c>
      <c r="AJ114" s="17">
        <v>292871</v>
      </c>
      <c r="AK114" s="17">
        <v>1468634</v>
      </c>
      <c r="AL114" s="17">
        <v>2851702</v>
      </c>
      <c r="AM114" s="17">
        <v>827702</v>
      </c>
      <c r="AN114" s="17">
        <v>2291689</v>
      </c>
      <c r="AO114" s="17">
        <v>1397004</v>
      </c>
      <c r="AP114" s="17">
        <v>619676</v>
      </c>
      <c r="AQ114" s="17">
        <v>1097590</v>
      </c>
      <c r="AR114" s="17">
        <v>5090190</v>
      </c>
      <c r="AS114" s="17">
        <v>1260331</v>
      </c>
      <c r="AT114" s="17">
        <v>963808</v>
      </c>
      <c r="AU114" s="17">
        <v>419696</v>
      </c>
      <c r="AV114" s="17">
        <v>438197</v>
      </c>
      <c r="AW114" s="17">
        <v>2435544</v>
      </c>
      <c r="AX114" s="17">
        <v>1219368</v>
      </c>
      <c r="AY114" s="17">
        <v>2351168</v>
      </c>
      <c r="AZ114" s="17">
        <v>964661</v>
      </c>
      <c r="BA114" s="17">
        <v>3540540</v>
      </c>
      <c r="BB114" s="17">
        <v>570833</v>
      </c>
      <c r="BC114" s="17">
        <v>224294</v>
      </c>
      <c r="BD114" s="17">
        <v>601607</v>
      </c>
      <c r="BE114" s="17">
        <v>410777</v>
      </c>
      <c r="BF114" s="17">
        <v>8803172</v>
      </c>
      <c r="BG114" s="17">
        <v>569821</v>
      </c>
      <c r="BH114" s="17">
        <v>911338</v>
      </c>
      <c r="BI114" s="17">
        <v>331960</v>
      </c>
      <c r="BJ114" s="17">
        <v>308960</v>
      </c>
      <c r="BK114" s="17">
        <v>662293</v>
      </c>
      <c r="BL114" s="17">
        <v>762990</v>
      </c>
      <c r="BM114" s="17">
        <v>22274858</v>
      </c>
      <c r="BN114" s="17">
        <v>30802030</v>
      </c>
      <c r="BO114" s="17">
        <v>8401794</v>
      </c>
      <c r="BP114" s="17">
        <f t="shared" si="1"/>
        <v>912605383</v>
      </c>
    </row>
    <row r="115" spans="1:68">
      <c r="A115" s="6"/>
      <c r="B115" s="6"/>
      <c r="C115" s="6"/>
      <c r="D115" s="6"/>
      <c r="E115" s="15" t="s">
        <v>173</v>
      </c>
      <c r="F115" s="16"/>
      <c r="G115" s="26" t="s">
        <v>229</v>
      </c>
      <c r="H115" s="17">
        <v>2880935</v>
      </c>
      <c r="I115" s="17">
        <v>2085641</v>
      </c>
      <c r="J115" s="17">
        <v>262710</v>
      </c>
      <c r="K115" s="17">
        <v>34409609</v>
      </c>
      <c r="L115" s="17">
        <v>3069318</v>
      </c>
      <c r="M115" s="17">
        <v>3781828</v>
      </c>
      <c r="N115" s="17">
        <v>1427542</v>
      </c>
      <c r="O115" s="17">
        <v>391227</v>
      </c>
      <c r="P115" s="17">
        <v>272383</v>
      </c>
      <c r="Q115" s="17">
        <v>5308337</v>
      </c>
      <c r="R115" s="17">
        <v>285595</v>
      </c>
      <c r="S115" s="17">
        <v>497697</v>
      </c>
      <c r="T115" s="17">
        <v>16556837</v>
      </c>
      <c r="U115" s="17">
        <v>241345</v>
      </c>
      <c r="V115" s="17">
        <v>7247641</v>
      </c>
      <c r="W115" s="17">
        <v>6483683</v>
      </c>
      <c r="X115" s="17">
        <v>3333950</v>
      </c>
      <c r="Y115" s="17">
        <v>6681834</v>
      </c>
      <c r="Z115" s="17">
        <v>1480562</v>
      </c>
      <c r="AA115" s="17">
        <v>5038405</v>
      </c>
      <c r="AB115" s="17">
        <v>425500</v>
      </c>
      <c r="AC115" s="17">
        <v>7165219</v>
      </c>
      <c r="AD115" s="17">
        <v>9960919</v>
      </c>
      <c r="AE115" s="17">
        <v>57982</v>
      </c>
      <c r="AF115" s="17">
        <v>73033</v>
      </c>
      <c r="AG115" s="17">
        <v>652027</v>
      </c>
      <c r="AH115" s="17">
        <v>300205</v>
      </c>
      <c r="AI115" s="17">
        <v>50136</v>
      </c>
      <c r="AJ115" s="17">
        <v>62794</v>
      </c>
      <c r="AK115" s="17">
        <v>68328</v>
      </c>
      <c r="AL115" s="17"/>
      <c r="AM115" s="17">
        <v>334881</v>
      </c>
      <c r="AN115" s="17">
        <v>917920</v>
      </c>
      <c r="AO115" s="17">
        <v>990658</v>
      </c>
      <c r="AP115" s="17">
        <v>240548</v>
      </c>
      <c r="AQ115" s="17">
        <v>255575</v>
      </c>
      <c r="AR115" s="17">
        <v>932652</v>
      </c>
      <c r="AS115" s="17">
        <v>28</v>
      </c>
      <c r="AT115" s="17">
        <v>95768</v>
      </c>
      <c r="AU115" s="17">
        <v>44241</v>
      </c>
      <c r="AV115" s="17">
        <v>277030</v>
      </c>
      <c r="AW115" s="17">
        <v>586927</v>
      </c>
      <c r="AX115" s="17">
        <v>336286</v>
      </c>
      <c r="AY115" s="17">
        <v>196617</v>
      </c>
      <c r="AZ115" s="17">
        <v>673980</v>
      </c>
      <c r="BA115" s="17">
        <v>3406979</v>
      </c>
      <c r="BB115" s="17">
        <v>215096</v>
      </c>
      <c r="BC115" s="17">
        <v>104517</v>
      </c>
      <c r="BD115" s="17">
        <v>85091</v>
      </c>
      <c r="BE115" s="17">
        <v>22649</v>
      </c>
      <c r="BF115" s="17">
        <v>1432457</v>
      </c>
      <c r="BG115" s="17">
        <v>277271</v>
      </c>
      <c r="BH115" s="17">
        <v>140224</v>
      </c>
      <c r="BI115" s="17">
        <v>214160</v>
      </c>
      <c r="BJ115" s="17">
        <v>152334</v>
      </c>
      <c r="BK115" s="17">
        <v>144629</v>
      </c>
      <c r="BL115" s="17"/>
      <c r="BM115" s="17">
        <v>9533177</v>
      </c>
      <c r="BN115" s="17">
        <v>11945488</v>
      </c>
      <c r="BO115" s="17">
        <v>383042</v>
      </c>
      <c r="BP115" s="17">
        <f t="shared" si="1"/>
        <v>154493447</v>
      </c>
    </row>
    <row r="116" spans="1:68">
      <c r="A116" s="6"/>
      <c r="B116" s="6"/>
      <c r="C116" s="6"/>
      <c r="D116" s="6"/>
      <c r="E116" s="15" t="s">
        <v>174</v>
      </c>
      <c r="F116" s="16"/>
      <c r="G116" s="26" t="s">
        <v>229</v>
      </c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  <c r="BA116" s="17"/>
      <c r="BB116" s="17"/>
      <c r="BC116" s="17"/>
      <c r="BD116" s="17"/>
      <c r="BE116" s="17"/>
      <c r="BF116" s="17"/>
      <c r="BG116" s="17"/>
      <c r="BH116" s="17"/>
      <c r="BI116" s="17"/>
      <c r="BJ116" s="17"/>
      <c r="BK116" s="17"/>
      <c r="BL116" s="17"/>
      <c r="BM116" s="17"/>
      <c r="BN116" s="17"/>
      <c r="BO116" s="17"/>
      <c r="BP116" s="17">
        <f t="shared" si="1"/>
        <v>0</v>
      </c>
    </row>
    <row r="117" spans="1:68">
      <c r="A117" s="6"/>
      <c r="B117" s="6"/>
      <c r="C117" s="6"/>
      <c r="D117" s="6"/>
      <c r="E117" s="15" t="s">
        <v>175</v>
      </c>
      <c r="F117" s="16"/>
      <c r="G117" s="26" t="s">
        <v>229</v>
      </c>
      <c r="H117" s="17">
        <v>1729355427</v>
      </c>
      <c r="I117" s="17">
        <v>2365692316</v>
      </c>
      <c r="J117" s="17">
        <v>407364366</v>
      </c>
      <c r="K117" s="17">
        <v>13711212359</v>
      </c>
      <c r="L117" s="17">
        <v>1478180435</v>
      </c>
      <c r="M117" s="17">
        <v>1013284452</v>
      </c>
      <c r="N117" s="17">
        <v>1766307997</v>
      </c>
      <c r="O117" s="17">
        <v>307034308</v>
      </c>
      <c r="P117" s="17">
        <v>254744781</v>
      </c>
      <c r="Q117" s="17">
        <v>5987572435</v>
      </c>
      <c r="R117" s="17">
        <v>3728066976</v>
      </c>
      <c r="S117" s="17">
        <v>185133998</v>
      </c>
      <c r="T117" s="17">
        <v>24564659540</v>
      </c>
      <c r="U117" s="17">
        <v>250410320</v>
      </c>
      <c r="V117" s="17">
        <v>37515868608</v>
      </c>
      <c r="W117" s="17">
        <v>4772264466</v>
      </c>
      <c r="X117" s="17">
        <v>2255813582</v>
      </c>
      <c r="Y117" s="17">
        <v>2836313322</v>
      </c>
      <c r="Z117" s="17">
        <v>1245074551</v>
      </c>
      <c r="AA117" s="17">
        <v>2929227910</v>
      </c>
      <c r="AB117" s="17">
        <v>1493135177</v>
      </c>
      <c r="AC117" s="17">
        <v>7796714962</v>
      </c>
      <c r="AD117" s="17">
        <v>2542992552</v>
      </c>
      <c r="AE117" s="17">
        <v>134826768</v>
      </c>
      <c r="AF117" s="17">
        <v>38327134</v>
      </c>
      <c r="AG117" s="17">
        <v>261515370</v>
      </c>
      <c r="AH117" s="17">
        <v>93848228</v>
      </c>
      <c r="AI117" s="17">
        <v>114090365</v>
      </c>
      <c r="AJ117" s="17">
        <v>76817967</v>
      </c>
      <c r="AK117" s="17">
        <v>143745985</v>
      </c>
      <c r="AL117" s="17">
        <v>372744966</v>
      </c>
      <c r="AM117" s="17">
        <v>257414476</v>
      </c>
      <c r="AN117" s="17">
        <v>192106702</v>
      </c>
      <c r="AO117" s="17">
        <v>269972229</v>
      </c>
      <c r="AP117" s="17">
        <v>59711544</v>
      </c>
      <c r="AQ117" s="17">
        <v>270635378</v>
      </c>
      <c r="AR117" s="17">
        <v>538153629</v>
      </c>
      <c r="AS117" s="17">
        <v>93850096</v>
      </c>
      <c r="AT117" s="17">
        <v>113060924</v>
      </c>
      <c r="AU117" s="17">
        <v>48771861</v>
      </c>
      <c r="AV117" s="17">
        <v>56208354</v>
      </c>
      <c r="AW117" s="17">
        <v>312980872</v>
      </c>
      <c r="AX117" s="17">
        <v>310558705</v>
      </c>
      <c r="AY117" s="17">
        <v>121809416</v>
      </c>
      <c r="AZ117" s="17">
        <v>175541209</v>
      </c>
      <c r="BA117" s="17">
        <v>987847432</v>
      </c>
      <c r="BB117" s="17">
        <v>83090713</v>
      </c>
      <c r="BC117" s="17">
        <v>80204482</v>
      </c>
      <c r="BD117" s="17">
        <v>73879953</v>
      </c>
      <c r="BE117" s="17">
        <v>28651390</v>
      </c>
      <c r="BF117" s="17">
        <v>2237615530</v>
      </c>
      <c r="BG117" s="17">
        <v>61181835</v>
      </c>
      <c r="BH117" s="17">
        <v>306518512</v>
      </c>
      <c r="BI117" s="17">
        <v>25553543</v>
      </c>
      <c r="BJ117" s="17">
        <v>50114419</v>
      </c>
      <c r="BK117" s="17">
        <v>207186567</v>
      </c>
      <c r="BL117" s="17">
        <v>85296457</v>
      </c>
      <c r="BM117" s="17">
        <v>7757948471</v>
      </c>
      <c r="BN117" s="17">
        <v>7707073717</v>
      </c>
      <c r="BO117" s="17">
        <v>4824633905</v>
      </c>
      <c r="BP117" s="17">
        <f t="shared" si="1"/>
        <v>149709913944</v>
      </c>
    </row>
    <row r="118" spans="1:68">
      <c r="A118" s="6"/>
      <c r="B118" s="6"/>
      <c r="C118" s="6"/>
      <c r="D118" s="6"/>
      <c r="E118" s="19"/>
      <c r="F118" s="23"/>
      <c r="G118" s="29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  <c r="BE118" s="20"/>
      <c r="BF118" s="20"/>
      <c r="BG118" s="20"/>
      <c r="BH118" s="20"/>
      <c r="BI118" s="20"/>
      <c r="BJ118" s="20"/>
      <c r="BK118" s="20"/>
      <c r="BL118" s="20"/>
      <c r="BM118" s="20"/>
      <c r="BN118" s="20"/>
      <c r="BO118" s="20"/>
      <c r="BP118" s="20"/>
    </row>
    <row r="119" spans="1:68" ht="14.5">
      <c r="A119" s="25"/>
      <c r="B119" s="6"/>
      <c r="C119" s="6"/>
      <c r="D119" s="6"/>
      <c r="E119" s="15" t="s">
        <v>176</v>
      </c>
      <c r="F119" s="16"/>
      <c r="G119" s="26" t="s">
        <v>229</v>
      </c>
      <c r="H119" s="17">
        <v>119533911</v>
      </c>
      <c r="I119" s="17">
        <v>167341791</v>
      </c>
      <c r="J119" s="17">
        <v>33426735</v>
      </c>
      <c r="K119" s="17">
        <v>1223518837</v>
      </c>
      <c r="L119" s="17">
        <v>120627589</v>
      </c>
      <c r="M119" s="17">
        <v>99082722</v>
      </c>
      <c r="N119" s="17">
        <v>152839442</v>
      </c>
      <c r="O119" s="17">
        <v>23591400</v>
      </c>
      <c r="P119" s="17">
        <v>18836174</v>
      </c>
      <c r="Q119" s="17">
        <v>612455525</v>
      </c>
      <c r="R119" s="17">
        <v>198994046</v>
      </c>
      <c r="S119" s="17">
        <v>21485746</v>
      </c>
      <c r="T119" s="17">
        <v>1751296928</v>
      </c>
      <c r="U119" s="17">
        <v>30664952</v>
      </c>
      <c r="V119" s="17">
        <v>3003514246</v>
      </c>
      <c r="W119" s="17">
        <v>454217573</v>
      </c>
      <c r="X119" s="17">
        <v>146985636</v>
      </c>
      <c r="Y119" s="17">
        <v>256791319</v>
      </c>
      <c r="Z119" s="17">
        <v>64997366</v>
      </c>
      <c r="AA119" s="17">
        <v>214622324</v>
      </c>
      <c r="AB119" s="17">
        <v>139330832</v>
      </c>
      <c r="AC119" s="17">
        <v>469582304</v>
      </c>
      <c r="AD119" s="17">
        <v>232918015</v>
      </c>
      <c r="AE119" s="17">
        <v>12514386</v>
      </c>
      <c r="AF119" s="17">
        <v>3943103</v>
      </c>
      <c r="AG119" s="17">
        <v>25668112</v>
      </c>
      <c r="AH119" s="17">
        <v>9268812</v>
      </c>
      <c r="AI119" s="17">
        <v>7593524</v>
      </c>
      <c r="AJ119" s="17">
        <v>7828235</v>
      </c>
      <c r="AK119" s="17">
        <v>20064194</v>
      </c>
      <c r="AL119" s="17">
        <v>26838445</v>
      </c>
      <c r="AM119" s="17">
        <v>25721503</v>
      </c>
      <c r="AN119" s="17">
        <v>25221012</v>
      </c>
      <c r="AO119" s="17">
        <v>38743223</v>
      </c>
      <c r="AP119" s="17">
        <v>9732199</v>
      </c>
      <c r="AQ119" s="17">
        <v>21787833</v>
      </c>
      <c r="AR119" s="17">
        <v>52612981</v>
      </c>
      <c r="AS119" s="17">
        <v>12560442</v>
      </c>
      <c r="AT119" s="17">
        <v>11510728</v>
      </c>
      <c r="AU119" s="17">
        <v>8422941</v>
      </c>
      <c r="AV119" s="17">
        <v>9363897</v>
      </c>
      <c r="AW119" s="17">
        <v>37821018</v>
      </c>
      <c r="AX119" s="17">
        <v>34338829</v>
      </c>
      <c r="AY119" s="17">
        <v>10193905</v>
      </c>
      <c r="AZ119" s="17">
        <v>10798333</v>
      </c>
      <c r="BA119" s="17">
        <v>78116692</v>
      </c>
      <c r="BB119" s="17">
        <v>10564837</v>
      </c>
      <c r="BC119" s="17">
        <v>11659062</v>
      </c>
      <c r="BD119" s="17">
        <v>9506525</v>
      </c>
      <c r="BE119" s="17">
        <v>3982092</v>
      </c>
      <c r="BF119" s="17">
        <v>137466751</v>
      </c>
      <c r="BG119" s="17">
        <v>4667934</v>
      </c>
      <c r="BH119" s="17">
        <v>21860440</v>
      </c>
      <c r="BI119" s="17">
        <v>2883828</v>
      </c>
      <c r="BJ119" s="17">
        <v>4323871</v>
      </c>
      <c r="BK119" s="17">
        <v>14964803</v>
      </c>
      <c r="BL119" s="17">
        <v>9161335</v>
      </c>
      <c r="BM119" s="17">
        <v>659893398</v>
      </c>
      <c r="BN119" s="17">
        <v>586838156</v>
      </c>
      <c r="BO119" s="17">
        <v>403358520</v>
      </c>
      <c r="BP119" s="17">
        <f t="shared" si="1"/>
        <v>11938451312</v>
      </c>
    </row>
    <row r="120" spans="1:68" ht="14.5">
      <c r="A120" s="25"/>
      <c r="B120" s="6"/>
      <c r="C120" s="6"/>
      <c r="D120" s="6"/>
      <c r="E120" s="15" t="s">
        <v>177</v>
      </c>
      <c r="F120" s="16"/>
      <c r="G120" s="26" t="s">
        <v>229</v>
      </c>
      <c r="H120" s="17">
        <v>24474567</v>
      </c>
      <c r="I120" s="17">
        <v>60232400</v>
      </c>
      <c r="J120" s="17">
        <v>2150228</v>
      </c>
      <c r="K120" s="17">
        <v>171701089</v>
      </c>
      <c r="L120" s="17">
        <v>44916717</v>
      </c>
      <c r="M120" s="17">
        <v>15418696</v>
      </c>
      <c r="N120" s="17">
        <v>27152168</v>
      </c>
      <c r="O120" s="17">
        <v>4158710</v>
      </c>
      <c r="P120" s="17">
        <v>2391356</v>
      </c>
      <c r="Q120" s="17">
        <v>213844650</v>
      </c>
      <c r="R120" s="17">
        <v>100521312</v>
      </c>
      <c r="S120" s="17">
        <v>3461279</v>
      </c>
      <c r="T120" s="17">
        <v>757228066</v>
      </c>
      <c r="U120" s="17">
        <v>5778916</v>
      </c>
      <c r="V120" s="17">
        <v>2858045200</v>
      </c>
      <c r="W120" s="17">
        <v>53982438</v>
      </c>
      <c r="X120" s="17">
        <v>60929419</v>
      </c>
      <c r="Y120" s="17">
        <v>130020400</v>
      </c>
      <c r="Z120" s="17">
        <v>9913522</v>
      </c>
      <c r="AA120" s="17">
        <v>45439080</v>
      </c>
      <c r="AB120" s="17">
        <v>108215612</v>
      </c>
      <c r="AC120" s="17">
        <v>95256547</v>
      </c>
      <c r="AD120" s="17">
        <v>48077361</v>
      </c>
      <c r="AE120" s="17">
        <v>543755</v>
      </c>
      <c r="AF120" s="17">
        <v>949520</v>
      </c>
      <c r="AG120" s="17">
        <v>480883</v>
      </c>
      <c r="AH120" s="17">
        <v>642876</v>
      </c>
      <c r="AI120" s="17">
        <v>3276952</v>
      </c>
      <c r="AJ120" s="17">
        <v>625565</v>
      </c>
      <c r="AK120" s="17">
        <v>7091379</v>
      </c>
      <c r="AL120" s="17">
        <v>11705737</v>
      </c>
      <c r="AM120" s="17">
        <v>2168108</v>
      </c>
      <c r="AN120" s="17">
        <v>4131514</v>
      </c>
      <c r="AO120" s="17">
        <v>1038408</v>
      </c>
      <c r="AP120" s="17">
        <v>454792</v>
      </c>
      <c r="AQ120" s="17">
        <v>527618</v>
      </c>
      <c r="AR120" s="17">
        <v>13292425</v>
      </c>
      <c r="AS120" s="17">
        <v>3100319</v>
      </c>
      <c r="AT120" s="17">
        <v>1844956</v>
      </c>
      <c r="AU120" s="17">
        <v>1596953</v>
      </c>
      <c r="AV120" s="17">
        <v>144369</v>
      </c>
      <c r="AW120" s="17">
        <v>450750</v>
      </c>
      <c r="AX120" s="17">
        <v>923617</v>
      </c>
      <c r="AY120" s="17">
        <v>5400886</v>
      </c>
      <c r="AZ120" s="17">
        <v>358617</v>
      </c>
      <c r="BA120" s="17">
        <v>7771771</v>
      </c>
      <c r="BB120" s="17">
        <v>123745</v>
      </c>
      <c r="BC120" s="17">
        <v>210290</v>
      </c>
      <c r="BD120" s="17">
        <v>3403944</v>
      </c>
      <c r="BE120" s="17">
        <v>1387949</v>
      </c>
      <c r="BF120" s="17">
        <v>64729970</v>
      </c>
      <c r="BG120" s="17">
        <v>905707</v>
      </c>
      <c r="BH120" s="17">
        <v>575762</v>
      </c>
      <c r="BI120" s="17">
        <v>472570</v>
      </c>
      <c r="BJ120" s="17">
        <v>200133</v>
      </c>
      <c r="BK120" s="17">
        <v>606950</v>
      </c>
      <c r="BL120" s="17">
        <v>2537302</v>
      </c>
      <c r="BM120" s="17">
        <v>211639075</v>
      </c>
      <c r="BN120" s="17">
        <v>222580399</v>
      </c>
      <c r="BO120" s="17">
        <v>364997057</v>
      </c>
      <c r="BP120" s="17">
        <f t="shared" si="1"/>
        <v>5786202356</v>
      </c>
    </row>
    <row r="121" spans="1:68" ht="14.5">
      <c r="A121" s="25"/>
      <c r="B121" s="6"/>
      <c r="C121" s="6"/>
      <c r="D121" s="6"/>
      <c r="E121" s="15" t="s">
        <v>178</v>
      </c>
      <c r="F121" s="16"/>
      <c r="G121" s="26" t="s">
        <v>229</v>
      </c>
      <c r="H121" s="17">
        <v>24474567</v>
      </c>
      <c r="I121" s="17">
        <v>60232400</v>
      </c>
      <c r="J121" s="17">
        <v>2150228</v>
      </c>
      <c r="K121" s="17">
        <v>171701089</v>
      </c>
      <c r="L121" s="17">
        <v>44916717</v>
      </c>
      <c r="M121" s="17">
        <v>15418696</v>
      </c>
      <c r="N121" s="17">
        <v>27152168</v>
      </c>
      <c r="O121" s="17">
        <v>4158710</v>
      </c>
      <c r="P121" s="17">
        <v>2391356</v>
      </c>
      <c r="Q121" s="17">
        <v>213746122</v>
      </c>
      <c r="R121" s="17">
        <v>100521312</v>
      </c>
      <c r="S121" s="17">
        <v>3461279</v>
      </c>
      <c r="T121" s="17">
        <v>757228066</v>
      </c>
      <c r="U121" s="17">
        <v>5778916</v>
      </c>
      <c r="V121" s="17">
        <v>2858045200</v>
      </c>
      <c r="W121" s="17">
        <v>53982438</v>
      </c>
      <c r="X121" s="17">
        <v>60929419</v>
      </c>
      <c r="Y121" s="17">
        <v>130020400</v>
      </c>
      <c r="Z121" s="17">
        <v>9913522</v>
      </c>
      <c r="AA121" s="17">
        <v>45439080</v>
      </c>
      <c r="AB121" s="17">
        <v>108215612</v>
      </c>
      <c r="AC121" s="17">
        <v>95256547</v>
      </c>
      <c r="AD121" s="17">
        <v>48077361</v>
      </c>
      <c r="AE121" s="17">
        <v>543755</v>
      </c>
      <c r="AF121" s="17">
        <v>949520</v>
      </c>
      <c r="AG121" s="17">
        <v>480883</v>
      </c>
      <c r="AH121" s="17">
        <v>642876</v>
      </c>
      <c r="AI121" s="17">
        <v>3276952</v>
      </c>
      <c r="AJ121" s="17">
        <v>625565</v>
      </c>
      <c r="AK121" s="17">
        <v>7091379</v>
      </c>
      <c r="AL121" s="17">
        <v>11705737</v>
      </c>
      <c r="AM121" s="17">
        <v>2168108</v>
      </c>
      <c r="AN121" s="17">
        <v>4131514</v>
      </c>
      <c r="AO121" s="17">
        <v>1038408</v>
      </c>
      <c r="AP121" s="17">
        <v>454792</v>
      </c>
      <c r="AQ121" s="17">
        <v>527618</v>
      </c>
      <c r="AR121" s="17">
        <v>13292425</v>
      </c>
      <c r="AS121" s="17">
        <v>3100319</v>
      </c>
      <c r="AT121" s="17">
        <v>1844956</v>
      </c>
      <c r="AU121" s="17">
        <v>1596953</v>
      </c>
      <c r="AV121" s="17">
        <v>144369</v>
      </c>
      <c r="AW121" s="17">
        <v>450750</v>
      </c>
      <c r="AX121" s="17">
        <v>923617</v>
      </c>
      <c r="AY121" s="17">
        <v>5400886</v>
      </c>
      <c r="AZ121" s="17">
        <v>358617</v>
      </c>
      <c r="BA121" s="17">
        <v>7771771</v>
      </c>
      <c r="BB121" s="17">
        <v>123745</v>
      </c>
      <c r="BC121" s="17">
        <v>210290</v>
      </c>
      <c r="BD121" s="17">
        <v>3403944</v>
      </c>
      <c r="BE121" s="17">
        <v>1387949</v>
      </c>
      <c r="BF121" s="17">
        <v>64729970</v>
      </c>
      <c r="BG121" s="17">
        <v>905707</v>
      </c>
      <c r="BH121" s="17">
        <v>575762</v>
      </c>
      <c r="BI121" s="17">
        <v>472570</v>
      </c>
      <c r="BJ121" s="17">
        <v>200133</v>
      </c>
      <c r="BK121" s="17">
        <v>606950</v>
      </c>
      <c r="BL121" s="17">
        <v>2537302</v>
      </c>
      <c r="BM121" s="17">
        <v>211639075</v>
      </c>
      <c r="BN121" s="17">
        <v>222580399</v>
      </c>
      <c r="BO121" s="17">
        <v>364997057</v>
      </c>
      <c r="BP121" s="17">
        <f t="shared" si="1"/>
        <v>5786103828</v>
      </c>
    </row>
    <row r="122" spans="1:68" ht="14.5">
      <c r="A122" s="25"/>
      <c r="B122" s="6"/>
      <c r="C122" s="6"/>
      <c r="D122" s="6"/>
      <c r="E122" s="15" t="s">
        <v>179</v>
      </c>
      <c r="F122" s="16"/>
      <c r="G122" s="26" t="s">
        <v>229</v>
      </c>
      <c r="H122" s="17"/>
      <c r="I122" s="17"/>
      <c r="J122" s="17"/>
      <c r="K122" s="17"/>
      <c r="L122" s="17"/>
      <c r="M122" s="17"/>
      <c r="N122" s="17"/>
      <c r="O122" s="17"/>
      <c r="P122" s="17"/>
      <c r="Q122" s="17">
        <v>98528</v>
      </c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  <c r="AX122" s="17"/>
      <c r="AY122" s="17"/>
      <c r="AZ122" s="17"/>
      <c r="BA122" s="17"/>
      <c r="BB122" s="17"/>
      <c r="BC122" s="17"/>
      <c r="BD122" s="17"/>
      <c r="BE122" s="17"/>
      <c r="BF122" s="17"/>
      <c r="BG122" s="17"/>
      <c r="BH122" s="17"/>
      <c r="BI122" s="17"/>
      <c r="BJ122" s="17"/>
      <c r="BK122" s="17"/>
      <c r="BL122" s="17"/>
      <c r="BM122" s="17"/>
      <c r="BN122" s="17"/>
      <c r="BO122" s="17"/>
      <c r="BP122" s="17">
        <f t="shared" si="1"/>
        <v>98528</v>
      </c>
    </row>
    <row r="123" spans="1:68" ht="14.5">
      <c r="A123" s="25"/>
      <c r="B123" s="6"/>
      <c r="C123" s="6"/>
      <c r="D123" s="6"/>
      <c r="E123" s="15" t="s">
        <v>180</v>
      </c>
      <c r="F123" s="16"/>
      <c r="G123" s="26" t="s">
        <v>229</v>
      </c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Y123" s="17"/>
      <c r="AZ123" s="17"/>
      <c r="BA123" s="17"/>
      <c r="BB123" s="17"/>
      <c r="BC123" s="17"/>
      <c r="BD123" s="17"/>
      <c r="BE123" s="17"/>
      <c r="BF123" s="17"/>
      <c r="BG123" s="17"/>
      <c r="BH123" s="17"/>
      <c r="BI123" s="17"/>
      <c r="BJ123" s="17"/>
      <c r="BK123" s="17"/>
      <c r="BL123" s="17"/>
      <c r="BM123" s="17"/>
      <c r="BN123" s="17"/>
      <c r="BO123" s="17"/>
      <c r="BP123" s="17">
        <f t="shared" si="1"/>
        <v>0</v>
      </c>
    </row>
    <row r="124" spans="1:68" ht="14.5">
      <c r="A124" s="25"/>
      <c r="B124" s="6"/>
      <c r="C124" s="6"/>
      <c r="D124" s="6"/>
      <c r="E124" s="15" t="s">
        <v>181</v>
      </c>
      <c r="F124" s="16"/>
      <c r="G124" s="26" t="s">
        <v>229</v>
      </c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  <c r="AX124" s="17"/>
      <c r="AY124" s="17"/>
      <c r="AZ124" s="17"/>
      <c r="BA124" s="17"/>
      <c r="BB124" s="17"/>
      <c r="BC124" s="17"/>
      <c r="BD124" s="17"/>
      <c r="BE124" s="17"/>
      <c r="BF124" s="17"/>
      <c r="BG124" s="17"/>
      <c r="BH124" s="17"/>
      <c r="BI124" s="17"/>
      <c r="BJ124" s="17"/>
      <c r="BK124" s="17"/>
      <c r="BL124" s="17"/>
      <c r="BM124" s="17"/>
      <c r="BN124" s="17"/>
      <c r="BO124" s="17"/>
      <c r="BP124" s="17">
        <f t="shared" si="1"/>
        <v>0</v>
      </c>
    </row>
    <row r="125" spans="1:68" ht="14.5">
      <c r="A125" s="25"/>
      <c r="B125" s="6"/>
      <c r="C125" s="6"/>
      <c r="D125" s="6"/>
      <c r="E125" s="15" t="s">
        <v>182</v>
      </c>
      <c r="F125" s="16"/>
      <c r="G125" s="26" t="s">
        <v>229</v>
      </c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  <c r="AX125" s="17"/>
      <c r="AY125" s="17"/>
      <c r="AZ125" s="17"/>
      <c r="BA125" s="17"/>
      <c r="BB125" s="17"/>
      <c r="BC125" s="17"/>
      <c r="BD125" s="17"/>
      <c r="BE125" s="17"/>
      <c r="BF125" s="17"/>
      <c r="BG125" s="17"/>
      <c r="BH125" s="17"/>
      <c r="BI125" s="17"/>
      <c r="BJ125" s="17"/>
      <c r="BK125" s="17"/>
      <c r="BL125" s="17"/>
      <c r="BM125" s="17"/>
      <c r="BN125" s="17"/>
      <c r="BO125" s="17"/>
      <c r="BP125" s="17">
        <f t="shared" si="1"/>
        <v>0</v>
      </c>
    </row>
    <row r="126" spans="1:68" ht="14.5">
      <c r="A126" s="25"/>
      <c r="B126" s="6"/>
      <c r="C126" s="6"/>
      <c r="D126" s="6"/>
      <c r="E126" s="15" t="s">
        <v>183</v>
      </c>
      <c r="F126" s="16"/>
      <c r="G126" s="26" t="s">
        <v>229</v>
      </c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  <c r="AY126" s="17"/>
      <c r="AZ126" s="17"/>
      <c r="BA126" s="17"/>
      <c r="BB126" s="17"/>
      <c r="BC126" s="17"/>
      <c r="BD126" s="17"/>
      <c r="BE126" s="17"/>
      <c r="BF126" s="17"/>
      <c r="BG126" s="17"/>
      <c r="BH126" s="17"/>
      <c r="BI126" s="17"/>
      <c r="BJ126" s="17"/>
      <c r="BK126" s="17"/>
      <c r="BL126" s="17"/>
      <c r="BM126" s="17"/>
      <c r="BN126" s="17"/>
      <c r="BO126" s="17"/>
      <c r="BP126" s="17">
        <f t="shared" si="1"/>
        <v>0</v>
      </c>
    </row>
    <row r="127" spans="1:68" ht="14.5">
      <c r="A127" s="25"/>
      <c r="B127" s="6"/>
      <c r="C127" s="6"/>
      <c r="D127" s="6"/>
      <c r="E127" s="15" t="s">
        <v>184</v>
      </c>
      <c r="F127" s="16"/>
      <c r="G127" s="26" t="s">
        <v>229</v>
      </c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  <c r="BA127" s="17"/>
      <c r="BB127" s="17"/>
      <c r="BC127" s="17"/>
      <c r="BD127" s="17"/>
      <c r="BE127" s="17"/>
      <c r="BF127" s="17"/>
      <c r="BG127" s="17"/>
      <c r="BH127" s="17"/>
      <c r="BI127" s="17"/>
      <c r="BJ127" s="17"/>
      <c r="BK127" s="17"/>
      <c r="BL127" s="17"/>
      <c r="BM127" s="17"/>
      <c r="BN127" s="17"/>
      <c r="BO127" s="17"/>
      <c r="BP127" s="17">
        <f t="shared" si="1"/>
        <v>0</v>
      </c>
    </row>
    <row r="128" spans="1:68" ht="14.5">
      <c r="A128" s="25"/>
      <c r="B128" s="6"/>
      <c r="C128" s="6"/>
      <c r="D128" s="6"/>
      <c r="E128" s="15" t="s">
        <v>185</v>
      </c>
      <c r="F128" s="16"/>
      <c r="G128" s="26" t="s">
        <v>229</v>
      </c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  <c r="BA128" s="17"/>
      <c r="BB128" s="17"/>
      <c r="BC128" s="17"/>
      <c r="BD128" s="17"/>
      <c r="BE128" s="17"/>
      <c r="BF128" s="17"/>
      <c r="BG128" s="17"/>
      <c r="BH128" s="17"/>
      <c r="BI128" s="17"/>
      <c r="BJ128" s="17"/>
      <c r="BK128" s="17"/>
      <c r="BL128" s="17"/>
      <c r="BM128" s="17"/>
      <c r="BN128" s="17"/>
      <c r="BO128" s="17"/>
      <c r="BP128" s="17">
        <f t="shared" si="1"/>
        <v>0</v>
      </c>
    </row>
    <row r="129" spans="1:68" ht="14.5">
      <c r="A129" s="25"/>
      <c r="B129" s="6"/>
      <c r="C129" s="6"/>
      <c r="D129" s="6"/>
      <c r="E129" s="15" t="s">
        <v>186</v>
      </c>
      <c r="F129" s="16"/>
      <c r="G129" s="26" t="s">
        <v>229</v>
      </c>
      <c r="H129" s="17">
        <v>81685316</v>
      </c>
      <c r="I129" s="17">
        <v>94574970</v>
      </c>
      <c r="J129" s="17">
        <v>28350903</v>
      </c>
      <c r="K129" s="17">
        <v>1007564059</v>
      </c>
      <c r="L129" s="17">
        <v>8994003</v>
      </c>
      <c r="M129" s="17">
        <v>69692006</v>
      </c>
      <c r="N129" s="17">
        <v>115832997</v>
      </c>
      <c r="O129" s="17">
        <v>17881259</v>
      </c>
      <c r="P129" s="17">
        <v>14864420</v>
      </c>
      <c r="Q129" s="17">
        <v>349304647</v>
      </c>
      <c r="R129" s="17">
        <v>94034234</v>
      </c>
      <c r="S129" s="17">
        <v>17854549</v>
      </c>
      <c r="T129" s="17">
        <v>127306883</v>
      </c>
      <c r="U129" s="17">
        <v>24708212</v>
      </c>
      <c r="V129" s="17">
        <v>75026156</v>
      </c>
      <c r="W129" s="17">
        <v>373646514</v>
      </c>
      <c r="X129" s="17">
        <v>7763743</v>
      </c>
      <c r="Y129" s="17">
        <v>112277835</v>
      </c>
      <c r="Z129" s="17">
        <v>50133749</v>
      </c>
      <c r="AA129" s="17">
        <v>153454381</v>
      </c>
      <c r="AB129" s="17">
        <v>31341124</v>
      </c>
      <c r="AC129" s="17">
        <v>361111057</v>
      </c>
      <c r="AD129" s="17">
        <v>175055940</v>
      </c>
      <c r="AE129" s="17">
        <v>11505834</v>
      </c>
      <c r="AF129" s="17">
        <v>2607835</v>
      </c>
      <c r="AG129" s="17">
        <v>24424503</v>
      </c>
      <c r="AH129" s="17">
        <v>8371607</v>
      </c>
      <c r="AI129" s="17">
        <v>3770459</v>
      </c>
      <c r="AJ129" s="17">
        <v>7170096</v>
      </c>
      <c r="AK129" s="17">
        <v>12925473</v>
      </c>
      <c r="AL129" s="17">
        <v>12340102</v>
      </c>
      <c r="AM129" s="17">
        <v>23328592</v>
      </c>
      <c r="AN129" s="17">
        <v>19204762</v>
      </c>
      <c r="AO129" s="17">
        <v>35950604</v>
      </c>
      <c r="AP129" s="17">
        <v>631384</v>
      </c>
      <c r="AQ129" s="17">
        <v>18854596</v>
      </c>
      <c r="AR129" s="17">
        <v>39103940</v>
      </c>
      <c r="AS129" s="17">
        <v>9424842</v>
      </c>
      <c r="AT129" s="17">
        <v>9602559</v>
      </c>
      <c r="AU129" s="17">
        <v>6790028</v>
      </c>
      <c r="AV129" s="17">
        <v>8415866</v>
      </c>
      <c r="AW129" s="17">
        <v>36027030</v>
      </c>
      <c r="AX129" s="17">
        <v>29864700</v>
      </c>
      <c r="AY129" s="17">
        <v>4732459</v>
      </c>
      <c r="AZ129" s="17">
        <v>9373376</v>
      </c>
      <c r="BA129" s="17">
        <v>68015386</v>
      </c>
      <c r="BB129" s="17">
        <v>10184672</v>
      </c>
      <c r="BC129" s="17">
        <v>10732952</v>
      </c>
      <c r="BD129" s="17">
        <v>5425759</v>
      </c>
      <c r="BE129" s="17">
        <v>2572389</v>
      </c>
      <c r="BF129" s="17">
        <v>70203646</v>
      </c>
      <c r="BG129" s="17">
        <v>3938653</v>
      </c>
      <c r="BH129" s="17">
        <v>19463356</v>
      </c>
      <c r="BI129" s="17">
        <v>2395237</v>
      </c>
      <c r="BJ129" s="17">
        <v>3653720</v>
      </c>
      <c r="BK129" s="17">
        <v>13607540</v>
      </c>
      <c r="BL129" s="17">
        <v>6589299</v>
      </c>
      <c r="BM129" s="17">
        <v>415980055</v>
      </c>
      <c r="BN129" s="17">
        <v>352804098</v>
      </c>
      <c r="BO129" s="17">
        <v>28815828</v>
      </c>
      <c r="BP129" s="17">
        <f t="shared" si="1"/>
        <v>4741262194</v>
      </c>
    </row>
    <row r="130" spans="1:68" ht="14.5">
      <c r="A130" s="25"/>
      <c r="B130" s="6"/>
      <c r="C130" s="6"/>
      <c r="D130" s="6"/>
      <c r="E130" s="15" t="s">
        <v>187</v>
      </c>
      <c r="F130" s="16"/>
      <c r="G130" s="26" t="s">
        <v>229</v>
      </c>
      <c r="H130" s="17">
        <v>1483675</v>
      </c>
      <c r="I130" s="17">
        <v>3765708</v>
      </c>
      <c r="J130" s="17">
        <v>1170670</v>
      </c>
      <c r="K130" s="17"/>
      <c r="L130" s="17"/>
      <c r="M130" s="17">
        <v>8410487</v>
      </c>
      <c r="N130" s="17">
        <v>7474768</v>
      </c>
      <c r="O130" s="17">
        <v>828707</v>
      </c>
      <c r="P130" s="17">
        <v>721143</v>
      </c>
      <c r="Q130" s="17">
        <v>24306155</v>
      </c>
      <c r="R130" s="17">
        <v>1524947</v>
      </c>
      <c r="S130" s="17"/>
      <c r="T130" s="17"/>
      <c r="U130" s="17"/>
      <c r="V130" s="17">
        <v>39588877</v>
      </c>
      <c r="W130" s="17">
        <v>5844084</v>
      </c>
      <c r="X130" s="17">
        <v>9442872</v>
      </c>
      <c r="Y130" s="17">
        <v>5523702</v>
      </c>
      <c r="Z130" s="17">
        <v>1585180</v>
      </c>
      <c r="AA130" s="17">
        <v>3630824</v>
      </c>
      <c r="AB130" s="17">
        <v>1911930</v>
      </c>
      <c r="AC130" s="17">
        <v>10375632</v>
      </c>
      <c r="AD130" s="17">
        <v>2267646</v>
      </c>
      <c r="AE130" s="17"/>
      <c r="AF130" s="17">
        <v>368148</v>
      </c>
      <c r="AG130" s="17"/>
      <c r="AH130" s="17"/>
      <c r="AI130" s="17">
        <v>449152</v>
      </c>
      <c r="AJ130" s="17"/>
      <c r="AK130" s="17"/>
      <c r="AL130" s="17">
        <v>2611263</v>
      </c>
      <c r="AM130" s="17">
        <v>20727</v>
      </c>
      <c r="AN130" s="17">
        <v>1762329</v>
      </c>
      <c r="AO130" s="17">
        <v>750916</v>
      </c>
      <c r="AP130" s="17"/>
      <c r="AQ130" s="17"/>
      <c r="AR130" s="17"/>
      <c r="AS130" s="17"/>
      <c r="AT130" s="17"/>
      <c r="AU130" s="17"/>
      <c r="AV130" s="17"/>
      <c r="AW130" s="17"/>
      <c r="AX130" s="17">
        <v>2567630</v>
      </c>
      <c r="AY130" s="17"/>
      <c r="AZ130" s="17">
        <v>140461</v>
      </c>
      <c r="BA130" s="17"/>
      <c r="BB130" s="17"/>
      <c r="BC130" s="17">
        <v>526812</v>
      </c>
      <c r="BD130" s="17">
        <v>615150</v>
      </c>
      <c r="BE130" s="17"/>
      <c r="BF130" s="17">
        <v>2179989</v>
      </c>
      <c r="BG130" s="17"/>
      <c r="BH130" s="17">
        <v>1037699</v>
      </c>
      <c r="BI130" s="17"/>
      <c r="BJ130" s="17">
        <v>169150</v>
      </c>
      <c r="BK130" s="17">
        <v>442616</v>
      </c>
      <c r="BL130" s="17"/>
      <c r="BM130" s="17">
        <v>21828844</v>
      </c>
      <c r="BN130" s="17">
        <v>1804493</v>
      </c>
      <c r="BO130" s="17">
        <v>3702505</v>
      </c>
      <c r="BP130" s="17">
        <f t="shared" si="1"/>
        <v>170834891</v>
      </c>
    </row>
    <row r="131" spans="1:68" ht="14.5">
      <c r="A131" s="25"/>
      <c r="B131" s="6"/>
      <c r="C131" s="6"/>
      <c r="D131" s="6"/>
      <c r="E131" s="15" t="s">
        <v>188</v>
      </c>
      <c r="F131" s="16"/>
      <c r="G131" s="26" t="s">
        <v>229</v>
      </c>
      <c r="H131" s="17">
        <v>9234716</v>
      </c>
      <c r="I131" s="17">
        <v>4391280</v>
      </c>
      <c r="J131" s="17">
        <v>431839</v>
      </c>
      <c r="K131" s="17">
        <v>2270217</v>
      </c>
      <c r="L131" s="17">
        <v>62843345</v>
      </c>
      <c r="M131" s="17">
        <v>3619331</v>
      </c>
      <c r="N131" s="17">
        <v>-2909305</v>
      </c>
      <c r="O131" s="17">
        <v>415821</v>
      </c>
      <c r="P131" s="17">
        <v>258703</v>
      </c>
      <c r="Q131" s="17">
        <v>3459782</v>
      </c>
      <c r="R131" s="17"/>
      <c r="S131" s="17">
        <v>52566</v>
      </c>
      <c r="T131" s="17">
        <v>860206624</v>
      </c>
      <c r="U131" s="17">
        <v>-2</v>
      </c>
      <c r="V131" s="17">
        <v>10090679</v>
      </c>
      <c r="W131" s="17">
        <v>5504346</v>
      </c>
      <c r="X131" s="17">
        <v>65685643</v>
      </c>
      <c r="Y131" s="17">
        <v>1759582</v>
      </c>
      <c r="Z131" s="17">
        <v>423889</v>
      </c>
      <c r="AA131" s="17">
        <v>3726431</v>
      </c>
      <c r="AB131" s="17">
        <v>-3764017</v>
      </c>
      <c r="AC131" s="17">
        <v>-2561424</v>
      </c>
      <c r="AD131" s="17">
        <v>-5033344</v>
      </c>
      <c r="AE131" s="17"/>
      <c r="AF131" s="17">
        <v>-2</v>
      </c>
      <c r="AG131" s="17">
        <v>-116193</v>
      </c>
      <c r="AH131" s="17"/>
      <c r="AI131" s="17">
        <v>54275</v>
      </c>
      <c r="AJ131" s="17"/>
      <c r="AK131" s="17">
        <v>156</v>
      </c>
      <c r="AL131" s="17">
        <v>108403</v>
      </c>
      <c r="AM131" s="17">
        <v>-7864</v>
      </c>
      <c r="AN131" s="17">
        <v>-2</v>
      </c>
      <c r="AO131" s="17">
        <v>110114</v>
      </c>
      <c r="AP131" s="17">
        <v>8413178</v>
      </c>
      <c r="AQ131" s="17">
        <v>1866970</v>
      </c>
      <c r="AR131" s="17">
        <v>-2</v>
      </c>
      <c r="AS131" s="17">
        <v>-2</v>
      </c>
      <c r="AT131" s="17">
        <v>-2</v>
      </c>
      <c r="AU131" s="17">
        <v>155</v>
      </c>
      <c r="AV131" s="17">
        <v>608539</v>
      </c>
      <c r="AW131" s="17">
        <v>408762</v>
      </c>
      <c r="AX131" s="17">
        <v>-14316</v>
      </c>
      <c r="AY131" s="17">
        <v>-2</v>
      </c>
      <c r="AZ131" s="17">
        <v>232442</v>
      </c>
      <c r="BA131" s="17"/>
      <c r="BB131" s="17">
        <v>11874</v>
      </c>
      <c r="BC131" s="17">
        <v>35236</v>
      </c>
      <c r="BD131" s="17">
        <v>-2</v>
      </c>
      <c r="BE131" s="17">
        <v>-2</v>
      </c>
      <c r="BF131" s="17">
        <v>-2657161</v>
      </c>
      <c r="BG131" s="17">
        <v>-202411</v>
      </c>
      <c r="BH131" s="17">
        <v>372344</v>
      </c>
      <c r="BI131" s="17">
        <v>-2</v>
      </c>
      <c r="BJ131" s="17">
        <v>233542</v>
      </c>
      <c r="BK131" s="17">
        <v>29924</v>
      </c>
      <c r="BL131" s="17">
        <v>103</v>
      </c>
      <c r="BM131" s="17">
        <v>3959466</v>
      </c>
      <c r="BN131" s="17"/>
      <c r="BO131" s="17">
        <v>2826907</v>
      </c>
      <c r="BP131" s="17">
        <f t="shared" si="1"/>
        <v>1036381129</v>
      </c>
    </row>
    <row r="132" spans="1:68" ht="14.5">
      <c r="A132" s="25"/>
      <c r="B132" s="6"/>
      <c r="C132" s="6"/>
      <c r="D132" s="6"/>
      <c r="E132" s="15" t="s">
        <v>189</v>
      </c>
      <c r="F132" s="16"/>
      <c r="G132" s="26" t="s">
        <v>229</v>
      </c>
      <c r="H132" s="17">
        <v>-208582</v>
      </c>
      <c r="I132" s="17"/>
      <c r="J132" s="17"/>
      <c r="K132" s="17">
        <v>-3554785</v>
      </c>
      <c r="L132" s="17"/>
      <c r="M132" s="17"/>
      <c r="N132" s="17"/>
      <c r="O132" s="17"/>
      <c r="P132" s="17"/>
      <c r="Q132" s="17">
        <v>-1706775</v>
      </c>
      <c r="R132" s="17"/>
      <c r="S132" s="17"/>
      <c r="T132" s="17"/>
      <c r="U132" s="17"/>
      <c r="V132" s="17"/>
      <c r="W132" s="17"/>
      <c r="X132" s="17"/>
      <c r="Y132" s="17">
        <v>-530200</v>
      </c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  <c r="BA132" s="17"/>
      <c r="BB132" s="17"/>
      <c r="BC132" s="17"/>
      <c r="BD132" s="17"/>
      <c r="BE132" s="17"/>
      <c r="BF132" s="17"/>
      <c r="BG132" s="17"/>
      <c r="BH132" s="17"/>
      <c r="BI132" s="17"/>
      <c r="BJ132" s="17"/>
      <c r="BK132" s="17"/>
      <c r="BL132" s="17"/>
      <c r="BM132" s="17">
        <v>-12595990</v>
      </c>
      <c r="BN132" s="17"/>
      <c r="BO132" s="17"/>
      <c r="BP132" s="17">
        <f t="shared" si="1"/>
        <v>-18596332</v>
      </c>
    </row>
    <row r="133" spans="1:68" ht="14.5">
      <c r="A133" s="25"/>
      <c r="B133" s="6"/>
      <c r="C133" s="6"/>
      <c r="D133" s="6"/>
      <c r="E133" s="15" t="s">
        <v>190</v>
      </c>
      <c r="F133" s="16"/>
      <c r="G133" s="26" t="s">
        <v>229</v>
      </c>
      <c r="H133" s="17">
        <v>4009702</v>
      </c>
      <c r="I133" s="17">
        <v>5028589</v>
      </c>
      <c r="J133" s="17">
        <v>1323094</v>
      </c>
      <c r="K133" s="17">
        <v>45954786</v>
      </c>
      <c r="L133" s="17">
        <v>4638676</v>
      </c>
      <c r="M133" s="17">
        <v>2186031</v>
      </c>
      <c r="N133" s="17">
        <v>5423546</v>
      </c>
      <c r="O133" s="17">
        <v>306902</v>
      </c>
      <c r="P133" s="17">
        <v>600552</v>
      </c>
      <c r="Q133" s="17">
        <v>27300995</v>
      </c>
      <c r="R133" s="17">
        <v>2913553</v>
      </c>
      <c r="S133" s="17">
        <v>117352</v>
      </c>
      <c r="T133" s="17">
        <v>40870998</v>
      </c>
      <c r="U133" s="17">
        <v>177826</v>
      </c>
      <c r="V133" s="17">
        <v>20763333</v>
      </c>
      <c r="W133" s="17">
        <v>15240191</v>
      </c>
      <c r="X133" s="17">
        <v>3163960</v>
      </c>
      <c r="Y133" s="17">
        <v>7740000</v>
      </c>
      <c r="Z133" s="17">
        <v>2941026</v>
      </c>
      <c r="AA133" s="17">
        <v>8371610</v>
      </c>
      <c r="AB133" s="17">
        <v>1626183</v>
      </c>
      <c r="AC133" s="17">
        <v>5400492</v>
      </c>
      <c r="AD133" s="17">
        <v>12550412</v>
      </c>
      <c r="AE133" s="17">
        <v>464797</v>
      </c>
      <c r="AF133" s="17">
        <v>22730</v>
      </c>
      <c r="AG133" s="17">
        <v>878919</v>
      </c>
      <c r="AH133" s="17">
        <v>254329</v>
      </c>
      <c r="AI133" s="17">
        <v>42685</v>
      </c>
      <c r="AJ133" s="17">
        <v>32575</v>
      </c>
      <c r="AK133" s="17">
        <v>123802</v>
      </c>
      <c r="AL133" s="17">
        <v>158371</v>
      </c>
      <c r="AM133" s="17">
        <v>211940</v>
      </c>
      <c r="AN133" s="17">
        <v>142155</v>
      </c>
      <c r="AO133" s="17">
        <v>893181</v>
      </c>
      <c r="AP133" s="17">
        <v>232845</v>
      </c>
      <c r="AQ133" s="17">
        <v>538649</v>
      </c>
      <c r="AR133" s="17">
        <v>303515</v>
      </c>
      <c r="AS133" s="17">
        <v>71389</v>
      </c>
      <c r="AT133" s="17">
        <v>63215</v>
      </c>
      <c r="AU133" s="17">
        <v>49901</v>
      </c>
      <c r="AV133" s="17">
        <v>195124</v>
      </c>
      <c r="AW133" s="17">
        <v>934476</v>
      </c>
      <c r="AX133" s="17">
        <v>997198</v>
      </c>
      <c r="AY133" s="17">
        <v>60561</v>
      </c>
      <c r="AZ133" s="17">
        <v>693438</v>
      </c>
      <c r="BA133" s="17">
        <v>2329535</v>
      </c>
      <c r="BB133" s="17">
        <v>248780</v>
      </c>
      <c r="BC133" s="17">
        <v>155668</v>
      </c>
      <c r="BD133" s="17">
        <v>61673</v>
      </c>
      <c r="BE133" s="17">
        <v>21755</v>
      </c>
      <c r="BF133" s="17">
        <v>4762524</v>
      </c>
      <c r="BG133" s="17">
        <v>25985</v>
      </c>
      <c r="BH133" s="17">
        <v>411278</v>
      </c>
      <c r="BI133" s="17">
        <v>16023</v>
      </c>
      <c r="BJ133" s="17">
        <v>69327</v>
      </c>
      <c r="BK133" s="17">
        <v>277773</v>
      </c>
      <c r="BL133" s="17">
        <v>54728</v>
      </c>
      <c r="BM133" s="17">
        <v>24047578</v>
      </c>
      <c r="BN133" s="17">
        <v>14131308</v>
      </c>
      <c r="BO133" s="17">
        <v>3016223</v>
      </c>
      <c r="BP133" s="17">
        <f t="shared" si="1"/>
        <v>275645762</v>
      </c>
    </row>
    <row r="134" spans="1:68" ht="14.5">
      <c r="A134" s="25"/>
      <c r="B134" s="6"/>
      <c r="C134" s="6"/>
      <c r="D134" s="6"/>
      <c r="E134" s="15" t="s">
        <v>191</v>
      </c>
      <c r="F134" s="16"/>
      <c r="G134" s="26" t="s">
        <v>229</v>
      </c>
      <c r="H134" s="17">
        <v>-1145483</v>
      </c>
      <c r="I134" s="17">
        <v>-651156</v>
      </c>
      <c r="J134" s="17"/>
      <c r="K134" s="17">
        <v>-416528</v>
      </c>
      <c r="L134" s="17">
        <v>-765151</v>
      </c>
      <c r="M134" s="17">
        <v>-243828</v>
      </c>
      <c r="N134" s="17">
        <v>-134733</v>
      </c>
      <c r="O134" s="17"/>
      <c r="P134" s="17"/>
      <c r="Q134" s="17">
        <v>-4053929</v>
      </c>
      <c r="R134" s="17"/>
      <c r="S134" s="17"/>
      <c r="T134" s="17">
        <v>-34315642</v>
      </c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>
        <v>-5127</v>
      </c>
      <c r="AG134" s="17"/>
      <c r="AH134" s="17"/>
      <c r="AI134" s="17"/>
      <c r="AJ134" s="17"/>
      <c r="AK134" s="17">
        <v>-76617</v>
      </c>
      <c r="AL134" s="17">
        <v>-85431</v>
      </c>
      <c r="AM134" s="17"/>
      <c r="AN134" s="17">
        <v>-19746</v>
      </c>
      <c r="AO134" s="17"/>
      <c r="AP134" s="17"/>
      <c r="AQ134" s="17"/>
      <c r="AR134" s="17">
        <v>-86897</v>
      </c>
      <c r="AS134" s="17">
        <v>-36106</v>
      </c>
      <c r="AT134" s="17"/>
      <c r="AU134" s="17">
        <v>-14096</v>
      </c>
      <c r="AV134" s="17"/>
      <c r="AW134" s="17"/>
      <c r="AX134" s="17"/>
      <c r="AY134" s="17"/>
      <c r="AZ134" s="17"/>
      <c r="BA134" s="17"/>
      <c r="BB134" s="17">
        <v>-4234</v>
      </c>
      <c r="BC134" s="17">
        <v>-1896</v>
      </c>
      <c r="BD134" s="17"/>
      <c r="BE134" s="17"/>
      <c r="BF134" s="17">
        <v>-1752218</v>
      </c>
      <c r="BG134" s="17"/>
      <c r="BH134" s="17"/>
      <c r="BI134" s="17"/>
      <c r="BJ134" s="17">
        <v>-2001</v>
      </c>
      <c r="BK134" s="17"/>
      <c r="BL134" s="17">
        <v>-20097</v>
      </c>
      <c r="BM134" s="17">
        <v>-4965629</v>
      </c>
      <c r="BN134" s="17">
        <v>-4482141</v>
      </c>
      <c r="BO134" s="17"/>
      <c r="BP134" s="17">
        <f t="shared" si="1"/>
        <v>-53278686</v>
      </c>
    </row>
    <row r="135" spans="1:68" ht="14.5">
      <c r="A135" s="25"/>
      <c r="B135" s="6"/>
      <c r="C135" s="6"/>
      <c r="D135" s="6"/>
      <c r="E135" s="15" t="s">
        <v>192</v>
      </c>
      <c r="F135" s="16"/>
      <c r="G135" s="26" t="s">
        <v>229</v>
      </c>
      <c r="H135" s="17">
        <v>5911641</v>
      </c>
      <c r="I135" s="17">
        <v>-3351283</v>
      </c>
      <c r="J135" s="17">
        <v>2698819</v>
      </c>
      <c r="K135" s="17">
        <v>5971060</v>
      </c>
      <c r="L135" s="17">
        <v>8497875</v>
      </c>
      <c r="M135" s="17">
        <v>4792768</v>
      </c>
      <c r="N135" s="17">
        <v>3030139</v>
      </c>
      <c r="O135" s="17">
        <v>353597</v>
      </c>
      <c r="P135" s="17">
        <v>7360309</v>
      </c>
      <c r="Q135" s="17">
        <v>20697748</v>
      </c>
      <c r="R135" s="17">
        <v>2658203</v>
      </c>
      <c r="S135" s="17">
        <v>-45831</v>
      </c>
      <c r="T135" s="17">
        <v>-88401471</v>
      </c>
      <c r="U135" s="17">
        <v>-23786</v>
      </c>
      <c r="V135" s="17">
        <v>-5801064</v>
      </c>
      <c r="W135" s="17">
        <v>64088204</v>
      </c>
      <c r="X135" s="17">
        <v>3218894</v>
      </c>
      <c r="Y135" s="17">
        <v>23193927</v>
      </c>
      <c r="Z135" s="17">
        <v>8656693</v>
      </c>
      <c r="AA135" s="17">
        <v>4854592</v>
      </c>
      <c r="AB135" s="17">
        <v>3881730</v>
      </c>
      <c r="AC135" s="17">
        <v>10035081</v>
      </c>
      <c r="AD135" s="17">
        <v>4270817</v>
      </c>
      <c r="AE135" s="17">
        <v>756455</v>
      </c>
      <c r="AF135" s="17">
        <v>-4135</v>
      </c>
      <c r="AG135" s="17">
        <v>1980837</v>
      </c>
      <c r="AH135" s="17">
        <v>4100471</v>
      </c>
      <c r="AI135" s="17">
        <v>4389</v>
      </c>
      <c r="AJ135" s="17">
        <v>2279046</v>
      </c>
      <c r="AK135" s="17">
        <v>175</v>
      </c>
      <c r="AL135" s="17">
        <v>3753</v>
      </c>
      <c r="AM135" s="17">
        <v>124034</v>
      </c>
      <c r="AN135" s="17">
        <v>152626</v>
      </c>
      <c r="AO135" s="17">
        <v>3989843</v>
      </c>
      <c r="AP135" s="17">
        <v>201301</v>
      </c>
      <c r="AQ135" s="17">
        <v>1743845</v>
      </c>
      <c r="AR135" s="17">
        <v>-198758</v>
      </c>
      <c r="AS135" s="17">
        <v>11995</v>
      </c>
      <c r="AT135" s="17">
        <v>-9825</v>
      </c>
      <c r="AU135" s="17">
        <v>-19166</v>
      </c>
      <c r="AV135" s="17">
        <v>779676</v>
      </c>
      <c r="AW135" s="17">
        <v>4516017</v>
      </c>
      <c r="AX135" s="17">
        <v>2025926</v>
      </c>
      <c r="AY135" s="17">
        <v>3297</v>
      </c>
      <c r="AZ135" s="17">
        <v>210010</v>
      </c>
      <c r="BA135" s="17">
        <v>8097780</v>
      </c>
      <c r="BB135" s="17">
        <v>615490</v>
      </c>
      <c r="BC135" s="17">
        <v>113347</v>
      </c>
      <c r="BD135" s="17">
        <v>-4677</v>
      </c>
      <c r="BE135" s="17">
        <v>615</v>
      </c>
      <c r="BF135" s="17">
        <v>5051222</v>
      </c>
      <c r="BG135" s="17">
        <v>2579</v>
      </c>
      <c r="BH135" s="17">
        <v>2442119</v>
      </c>
      <c r="BI135" s="17">
        <v>-3083</v>
      </c>
      <c r="BJ135" s="17">
        <v>444500</v>
      </c>
      <c r="BK135" s="17">
        <v>-9190</v>
      </c>
      <c r="BL135" s="17">
        <v>-42995</v>
      </c>
      <c r="BM135" s="17">
        <v>49411387</v>
      </c>
      <c r="BN135" s="17">
        <v>16000180</v>
      </c>
      <c r="BO135" s="17">
        <v>-3387531</v>
      </c>
      <c r="BP135" s="17">
        <f t="shared" si="1"/>
        <v>187932217</v>
      </c>
    </row>
    <row r="136" spans="1:68" ht="14.5">
      <c r="A136" s="25"/>
      <c r="B136" s="6"/>
      <c r="C136" s="6"/>
      <c r="D136" s="6"/>
      <c r="E136" s="15" t="s">
        <v>193</v>
      </c>
      <c r="F136" s="16"/>
      <c r="G136" s="26" t="s">
        <v>229</v>
      </c>
      <c r="H136" s="17">
        <v>-8925316</v>
      </c>
      <c r="I136" s="17">
        <v>-3991705</v>
      </c>
      <c r="J136" s="17">
        <v>721470</v>
      </c>
      <c r="K136" s="17">
        <v>9068685</v>
      </c>
      <c r="L136" s="17">
        <v>685093</v>
      </c>
      <c r="M136" s="17">
        <v>-583291</v>
      </c>
      <c r="N136" s="17">
        <v>453689</v>
      </c>
      <c r="O136" s="17">
        <v>180691</v>
      </c>
      <c r="P136" s="17">
        <v>43103</v>
      </c>
      <c r="Q136" s="17">
        <v>4153484</v>
      </c>
      <c r="R136" s="17">
        <v>-452721</v>
      </c>
      <c r="S136" s="17">
        <v>-45831</v>
      </c>
      <c r="T136" s="17">
        <v>14734593</v>
      </c>
      <c r="U136" s="17">
        <v>-23786</v>
      </c>
      <c r="V136" s="17">
        <v>-800855</v>
      </c>
      <c r="W136" s="17">
        <v>5716375</v>
      </c>
      <c r="X136" s="17">
        <v>902240</v>
      </c>
      <c r="Y136" s="17">
        <v>3765126</v>
      </c>
      <c r="Z136" s="17">
        <v>851301</v>
      </c>
      <c r="AA136" s="17">
        <v>3928372</v>
      </c>
      <c r="AB136" s="17">
        <v>2927752</v>
      </c>
      <c r="AC136" s="17">
        <v>202548</v>
      </c>
      <c r="AD136" s="17">
        <v>3380848</v>
      </c>
      <c r="AE136" s="17">
        <v>2701</v>
      </c>
      <c r="AF136" s="17">
        <v>-4135</v>
      </c>
      <c r="AG136" s="17">
        <v>308502</v>
      </c>
      <c r="AH136" s="17">
        <v>53439</v>
      </c>
      <c r="AI136" s="17">
        <v>-5937</v>
      </c>
      <c r="AJ136" s="17">
        <v>4565</v>
      </c>
      <c r="AK136" s="17">
        <v>175</v>
      </c>
      <c r="AL136" s="17">
        <v>3753</v>
      </c>
      <c r="AM136" s="17">
        <v>133899</v>
      </c>
      <c r="AN136" s="17">
        <v>30935</v>
      </c>
      <c r="AO136" s="17">
        <v>-314524</v>
      </c>
      <c r="AP136" s="17">
        <v>2705</v>
      </c>
      <c r="AQ136" s="17">
        <v>475757</v>
      </c>
      <c r="AR136" s="17">
        <v>-198758</v>
      </c>
      <c r="AS136" s="17">
        <v>11995</v>
      </c>
      <c r="AT136" s="17">
        <v>-9825</v>
      </c>
      <c r="AU136" s="17">
        <v>-19166</v>
      </c>
      <c r="AV136" s="17">
        <v>186803</v>
      </c>
      <c r="AW136" s="17">
        <v>96523</v>
      </c>
      <c r="AX136" s="17">
        <v>337643</v>
      </c>
      <c r="AY136" s="17">
        <v>3297</v>
      </c>
      <c r="AZ136" s="17">
        <v>113979</v>
      </c>
      <c r="BA136" s="17">
        <v>6326949</v>
      </c>
      <c r="BB136" s="17">
        <v>159443</v>
      </c>
      <c r="BC136" s="17">
        <v>25161</v>
      </c>
      <c r="BD136" s="17">
        <v>-4677</v>
      </c>
      <c r="BE136" s="17">
        <v>615</v>
      </c>
      <c r="BF136" s="17">
        <v>1466070</v>
      </c>
      <c r="BG136" s="17">
        <v>2579</v>
      </c>
      <c r="BH136" s="17">
        <v>89154</v>
      </c>
      <c r="BI136" s="17">
        <v>-3083</v>
      </c>
      <c r="BJ136" s="17">
        <v>22801</v>
      </c>
      <c r="BK136" s="17">
        <v>-9190</v>
      </c>
      <c r="BL136" s="17">
        <v>-42995</v>
      </c>
      <c r="BM136" s="17">
        <v>20941076</v>
      </c>
      <c r="BN136" s="17">
        <v>9715496</v>
      </c>
      <c r="BO136" s="17">
        <v>-3313466</v>
      </c>
      <c r="BP136" s="17">
        <f t="shared" si="1"/>
        <v>73482124</v>
      </c>
    </row>
    <row r="137" spans="1:68" ht="14.5">
      <c r="A137" s="25"/>
      <c r="B137" s="6"/>
      <c r="C137" s="6"/>
      <c r="D137" s="6"/>
      <c r="E137" s="15" t="s">
        <v>194</v>
      </c>
      <c r="F137" s="16"/>
      <c r="G137" s="26" t="s">
        <v>229</v>
      </c>
      <c r="H137" s="17"/>
      <c r="I137" s="17">
        <v>-110431</v>
      </c>
      <c r="J137" s="17"/>
      <c r="K137" s="17"/>
      <c r="L137" s="17">
        <v>144498</v>
      </c>
      <c r="M137" s="17">
        <v>-64787</v>
      </c>
      <c r="N137" s="17">
        <v>-227063</v>
      </c>
      <c r="O137" s="17"/>
      <c r="P137" s="17"/>
      <c r="Q137" s="17">
        <v>566900</v>
      </c>
      <c r="R137" s="17">
        <v>440072</v>
      </c>
      <c r="S137" s="17">
        <v>-47127</v>
      </c>
      <c r="T137" s="17"/>
      <c r="U137" s="17">
        <v>-23927</v>
      </c>
      <c r="V137" s="17">
        <v>-813491</v>
      </c>
      <c r="W137" s="17">
        <v>-1455074</v>
      </c>
      <c r="X137" s="17">
        <v>111718</v>
      </c>
      <c r="Y137" s="17">
        <v>51148</v>
      </c>
      <c r="Z137" s="17">
        <v>-142282</v>
      </c>
      <c r="AA137" s="17">
        <v>-82936</v>
      </c>
      <c r="AB137" s="17">
        <v>19311</v>
      </c>
      <c r="AC137" s="17"/>
      <c r="AD137" s="17">
        <v>30744</v>
      </c>
      <c r="AE137" s="17"/>
      <c r="AF137" s="17">
        <v>-4135</v>
      </c>
      <c r="AG137" s="17"/>
      <c r="AH137" s="17"/>
      <c r="AI137" s="17">
        <v>-15696</v>
      </c>
      <c r="AJ137" s="17"/>
      <c r="AK137" s="17">
        <v>85</v>
      </c>
      <c r="AL137" s="17">
        <v>-6496</v>
      </c>
      <c r="AM137" s="17"/>
      <c r="AN137" s="17">
        <v>30793</v>
      </c>
      <c r="AO137" s="17">
        <v>31455</v>
      </c>
      <c r="AP137" s="17"/>
      <c r="AQ137" s="17"/>
      <c r="AR137" s="17">
        <v>-63928</v>
      </c>
      <c r="AS137" s="17">
        <v>11995</v>
      </c>
      <c r="AT137" s="17">
        <v>-9916</v>
      </c>
      <c r="AU137" s="17">
        <v>-28795</v>
      </c>
      <c r="AV137" s="17"/>
      <c r="AW137" s="17"/>
      <c r="AX137" s="17">
        <v>-36395</v>
      </c>
      <c r="AY137" s="17">
        <v>3207</v>
      </c>
      <c r="AZ137" s="17">
        <v>-73924</v>
      </c>
      <c r="BA137" s="17"/>
      <c r="BB137" s="17"/>
      <c r="BC137" s="17">
        <v>1960</v>
      </c>
      <c r="BD137" s="17">
        <v>-4770</v>
      </c>
      <c r="BE137" s="17">
        <v>615</v>
      </c>
      <c r="BF137" s="17"/>
      <c r="BG137" s="17">
        <v>2579</v>
      </c>
      <c r="BH137" s="17">
        <v>5041</v>
      </c>
      <c r="BI137" s="17">
        <v>-3083</v>
      </c>
      <c r="BJ137" s="17"/>
      <c r="BK137" s="17">
        <v>-31438</v>
      </c>
      <c r="BL137" s="17">
        <v>-15041</v>
      </c>
      <c r="BM137" s="17">
        <v>7453511</v>
      </c>
      <c r="BN137" s="17">
        <v>-68922</v>
      </c>
      <c r="BO137" s="17">
        <v>579317</v>
      </c>
      <c r="BP137" s="17">
        <f t="shared" si="1"/>
        <v>6155292</v>
      </c>
    </row>
    <row r="138" spans="1:68" ht="14.5">
      <c r="A138" s="25"/>
      <c r="B138" s="6"/>
      <c r="C138" s="6"/>
      <c r="D138" s="6"/>
      <c r="E138" s="15" t="s">
        <v>195</v>
      </c>
      <c r="F138" s="16"/>
      <c r="G138" s="26" t="s">
        <v>229</v>
      </c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  <c r="BA138" s="17"/>
      <c r="BB138" s="17"/>
      <c r="BC138" s="17"/>
      <c r="BD138" s="17"/>
      <c r="BE138" s="17"/>
      <c r="BF138" s="17"/>
      <c r="BG138" s="17"/>
      <c r="BH138" s="17"/>
      <c r="BI138" s="17"/>
      <c r="BJ138" s="17"/>
      <c r="BK138" s="17"/>
      <c r="BL138" s="17"/>
      <c r="BM138" s="17"/>
      <c r="BN138" s="17"/>
      <c r="BO138" s="17"/>
      <c r="BP138" s="17">
        <f t="shared" si="1"/>
        <v>0</v>
      </c>
    </row>
    <row r="139" spans="1:68" ht="14.5">
      <c r="A139" s="25"/>
      <c r="B139" s="6"/>
      <c r="C139" s="6"/>
      <c r="D139" s="6"/>
      <c r="E139" s="15" t="s">
        <v>211</v>
      </c>
      <c r="F139" s="18"/>
      <c r="G139" s="26" t="s">
        <v>229</v>
      </c>
      <c r="H139" s="17">
        <v>-8925316</v>
      </c>
      <c r="I139" s="17">
        <v>-3881274</v>
      </c>
      <c r="J139" s="17">
        <v>721470</v>
      </c>
      <c r="K139" s="17">
        <v>9068685</v>
      </c>
      <c r="L139" s="17">
        <v>540595</v>
      </c>
      <c r="M139" s="17">
        <v>-518504</v>
      </c>
      <c r="N139" s="17">
        <v>680752</v>
      </c>
      <c r="O139" s="17">
        <v>180691</v>
      </c>
      <c r="P139" s="17">
        <v>43103</v>
      </c>
      <c r="Q139" s="17">
        <v>3586584</v>
      </c>
      <c r="R139" s="17">
        <v>-892794</v>
      </c>
      <c r="S139" s="17">
        <v>1297</v>
      </c>
      <c r="T139" s="17">
        <v>14734593</v>
      </c>
      <c r="U139" s="17">
        <v>142</v>
      </c>
      <c r="V139" s="17">
        <v>12635</v>
      </c>
      <c r="W139" s="17">
        <v>7171448</v>
      </c>
      <c r="X139" s="17">
        <v>790522</v>
      </c>
      <c r="Y139" s="17">
        <v>3713978</v>
      </c>
      <c r="Z139" s="17">
        <v>993582</v>
      </c>
      <c r="AA139" s="17">
        <v>4011308</v>
      </c>
      <c r="AB139" s="17">
        <v>2908441</v>
      </c>
      <c r="AC139" s="17">
        <v>202548</v>
      </c>
      <c r="AD139" s="17">
        <v>3350104</v>
      </c>
      <c r="AE139" s="17">
        <v>2701</v>
      </c>
      <c r="AF139" s="17"/>
      <c r="AG139" s="17">
        <v>308502</v>
      </c>
      <c r="AH139" s="17">
        <v>53439</v>
      </c>
      <c r="AI139" s="17">
        <v>9759</v>
      </c>
      <c r="AJ139" s="17">
        <v>4565</v>
      </c>
      <c r="AK139" s="17">
        <v>90</v>
      </c>
      <c r="AL139" s="17">
        <v>10248</v>
      </c>
      <c r="AM139" s="17">
        <v>133899</v>
      </c>
      <c r="AN139" s="17">
        <v>142</v>
      </c>
      <c r="AO139" s="17">
        <v>-345979</v>
      </c>
      <c r="AP139" s="17">
        <v>2705</v>
      </c>
      <c r="AQ139" s="17">
        <v>475757</v>
      </c>
      <c r="AR139" s="17">
        <v>-134830</v>
      </c>
      <c r="AS139" s="17"/>
      <c r="AT139" s="17">
        <v>90</v>
      </c>
      <c r="AU139" s="17">
        <v>9630</v>
      </c>
      <c r="AV139" s="17">
        <v>186803</v>
      </c>
      <c r="AW139" s="17">
        <v>96523</v>
      </c>
      <c r="AX139" s="17">
        <v>374038</v>
      </c>
      <c r="AY139" s="17">
        <v>90</v>
      </c>
      <c r="AZ139" s="17">
        <v>187904</v>
      </c>
      <c r="BA139" s="17">
        <v>6326949</v>
      </c>
      <c r="BB139" s="17">
        <v>159443</v>
      </c>
      <c r="BC139" s="17">
        <v>23202</v>
      </c>
      <c r="BD139" s="17">
        <v>94</v>
      </c>
      <c r="BE139" s="17"/>
      <c r="BF139" s="17">
        <v>1466070</v>
      </c>
      <c r="BG139" s="17"/>
      <c r="BH139" s="17">
        <v>84113</v>
      </c>
      <c r="BI139" s="17"/>
      <c r="BJ139" s="17">
        <v>22801</v>
      </c>
      <c r="BK139" s="17">
        <v>22248</v>
      </c>
      <c r="BL139" s="17">
        <v>-27954</v>
      </c>
      <c r="BM139" s="17">
        <v>13487565</v>
      </c>
      <c r="BN139" s="17">
        <v>9784417</v>
      </c>
      <c r="BO139" s="17">
        <v>-3892783</v>
      </c>
      <c r="BP139" s="17">
        <f t="shared" ref="BP139:BP158" si="2">SUM(H139:BO139)</f>
        <v>67326831</v>
      </c>
    </row>
    <row r="140" spans="1:68" ht="14.5">
      <c r="A140" s="25"/>
      <c r="B140" s="6"/>
      <c r="C140" s="6"/>
      <c r="D140" s="6"/>
      <c r="E140" s="15" t="s">
        <v>212</v>
      </c>
      <c r="F140" s="18"/>
      <c r="G140" s="26" t="s">
        <v>229</v>
      </c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  <c r="AX140" s="17"/>
      <c r="AY140" s="17"/>
      <c r="AZ140" s="17"/>
      <c r="BA140" s="17"/>
      <c r="BB140" s="17"/>
      <c r="BC140" s="17"/>
      <c r="BD140" s="17"/>
      <c r="BE140" s="17"/>
      <c r="BF140" s="17"/>
      <c r="BG140" s="17"/>
      <c r="BH140" s="17"/>
      <c r="BI140" s="17"/>
      <c r="BJ140" s="17"/>
      <c r="BK140" s="17"/>
      <c r="BL140" s="17"/>
      <c r="BM140" s="17"/>
      <c r="BN140" s="17"/>
      <c r="BO140" s="17"/>
      <c r="BP140" s="17">
        <f t="shared" si="2"/>
        <v>0</v>
      </c>
    </row>
    <row r="141" spans="1:68" ht="14.5">
      <c r="A141" s="25"/>
      <c r="B141" s="6"/>
      <c r="C141" s="6"/>
      <c r="D141" s="6"/>
      <c r="E141" s="15" t="s">
        <v>213</v>
      </c>
      <c r="F141" s="16"/>
      <c r="G141" s="26" t="s">
        <v>229</v>
      </c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  <c r="AX141" s="17"/>
      <c r="AY141" s="17"/>
      <c r="AZ141" s="17"/>
      <c r="BA141" s="17"/>
      <c r="BB141" s="17"/>
      <c r="BC141" s="17"/>
      <c r="BD141" s="17"/>
      <c r="BE141" s="17"/>
      <c r="BF141" s="17"/>
      <c r="BG141" s="17"/>
      <c r="BH141" s="17"/>
      <c r="BI141" s="17"/>
      <c r="BJ141" s="17"/>
      <c r="BK141" s="17"/>
      <c r="BL141" s="17"/>
      <c r="BM141" s="17"/>
      <c r="BN141" s="17"/>
      <c r="BO141" s="17"/>
      <c r="BP141" s="17">
        <f t="shared" si="2"/>
        <v>0</v>
      </c>
    </row>
    <row r="142" spans="1:68" ht="14.5">
      <c r="A142" s="25"/>
      <c r="B142" s="6"/>
      <c r="C142" s="6"/>
      <c r="D142" s="6"/>
      <c r="E142" s="15" t="s">
        <v>214</v>
      </c>
      <c r="F142" s="16"/>
      <c r="G142" s="26" t="s">
        <v>229</v>
      </c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  <c r="AX142" s="17"/>
      <c r="AY142" s="17"/>
      <c r="AZ142" s="17"/>
      <c r="BA142" s="17"/>
      <c r="BB142" s="17"/>
      <c r="BC142" s="17"/>
      <c r="BD142" s="17"/>
      <c r="BE142" s="17"/>
      <c r="BF142" s="17"/>
      <c r="BG142" s="17"/>
      <c r="BH142" s="17"/>
      <c r="BI142" s="17"/>
      <c r="BJ142" s="17"/>
      <c r="BK142" s="17"/>
      <c r="BL142" s="17"/>
      <c r="BM142" s="17"/>
      <c r="BN142" s="17"/>
      <c r="BO142" s="17"/>
      <c r="BP142" s="17">
        <f t="shared" si="2"/>
        <v>0</v>
      </c>
    </row>
    <row r="143" spans="1:68" ht="14.5">
      <c r="A143" s="25"/>
      <c r="B143" s="6"/>
      <c r="C143" s="6"/>
      <c r="D143" s="6"/>
      <c r="E143" s="15" t="s">
        <v>215</v>
      </c>
      <c r="F143" s="16"/>
      <c r="G143" s="26" t="s">
        <v>229</v>
      </c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17"/>
      <c r="AV143" s="17"/>
      <c r="AW143" s="17"/>
      <c r="AX143" s="17"/>
      <c r="AY143" s="17"/>
      <c r="AZ143" s="17"/>
      <c r="BA143" s="17"/>
      <c r="BB143" s="17"/>
      <c r="BC143" s="17"/>
      <c r="BD143" s="17"/>
      <c r="BE143" s="17"/>
      <c r="BF143" s="17"/>
      <c r="BG143" s="17"/>
      <c r="BH143" s="17"/>
      <c r="BI143" s="17"/>
      <c r="BJ143" s="17"/>
      <c r="BK143" s="17"/>
      <c r="BL143" s="17"/>
      <c r="BM143" s="17"/>
      <c r="BN143" s="17"/>
      <c r="BO143" s="17"/>
      <c r="BP143" s="17">
        <f t="shared" si="2"/>
        <v>0</v>
      </c>
    </row>
    <row r="144" spans="1:68" ht="14.5">
      <c r="A144" s="25"/>
      <c r="B144" s="6"/>
      <c r="C144" s="6"/>
      <c r="D144" s="6"/>
      <c r="E144" s="15" t="s">
        <v>196</v>
      </c>
      <c r="F144" s="16"/>
      <c r="G144" s="26" t="s">
        <v>229</v>
      </c>
      <c r="H144" s="17">
        <v>14836957</v>
      </c>
      <c r="I144" s="17">
        <v>640422</v>
      </c>
      <c r="J144" s="17">
        <v>1977349</v>
      </c>
      <c r="K144" s="17">
        <v>-3097626</v>
      </c>
      <c r="L144" s="17">
        <v>7812782</v>
      </c>
      <c r="M144" s="17">
        <v>5376060</v>
      </c>
      <c r="N144" s="17">
        <v>2576450</v>
      </c>
      <c r="O144" s="17">
        <v>172906</v>
      </c>
      <c r="P144" s="17">
        <v>7317207</v>
      </c>
      <c r="Q144" s="17">
        <v>16544264</v>
      </c>
      <c r="R144" s="17">
        <v>3110925</v>
      </c>
      <c r="S144" s="17"/>
      <c r="T144" s="17">
        <v>-103136064</v>
      </c>
      <c r="U144" s="17"/>
      <c r="V144" s="17">
        <v>-5000208</v>
      </c>
      <c r="W144" s="17">
        <v>58371830</v>
      </c>
      <c r="X144" s="17">
        <v>2316654</v>
      </c>
      <c r="Y144" s="17">
        <v>19428801</v>
      </c>
      <c r="Z144" s="17">
        <v>7805393</v>
      </c>
      <c r="AA144" s="17">
        <v>926220</v>
      </c>
      <c r="AB144" s="17">
        <v>953978</v>
      </c>
      <c r="AC144" s="17">
        <v>9832534</v>
      </c>
      <c r="AD144" s="17">
        <v>889968</v>
      </c>
      <c r="AE144" s="17">
        <v>753755</v>
      </c>
      <c r="AF144" s="17"/>
      <c r="AG144" s="17">
        <v>1672334</v>
      </c>
      <c r="AH144" s="17">
        <v>4047033</v>
      </c>
      <c r="AI144" s="17">
        <v>10325</v>
      </c>
      <c r="AJ144" s="17">
        <v>2274480</v>
      </c>
      <c r="AK144" s="17"/>
      <c r="AL144" s="17"/>
      <c r="AM144" s="17">
        <v>-9865</v>
      </c>
      <c r="AN144" s="17">
        <v>121691</v>
      </c>
      <c r="AO144" s="17">
        <v>4304367</v>
      </c>
      <c r="AP144" s="17">
        <v>198596</v>
      </c>
      <c r="AQ144" s="17">
        <v>1268088</v>
      </c>
      <c r="AR144" s="17"/>
      <c r="AS144" s="17"/>
      <c r="AT144" s="17"/>
      <c r="AU144" s="17"/>
      <c r="AV144" s="17">
        <v>592873</v>
      </c>
      <c r="AW144" s="17">
        <v>4419494</v>
      </c>
      <c r="AX144" s="17">
        <v>1688283</v>
      </c>
      <c r="AY144" s="17"/>
      <c r="AZ144" s="17">
        <v>96031</v>
      </c>
      <c r="BA144" s="17">
        <v>1770831</v>
      </c>
      <c r="BB144" s="17">
        <v>456048</v>
      </c>
      <c r="BC144" s="17">
        <v>88186</v>
      </c>
      <c r="BD144" s="17"/>
      <c r="BE144" s="17"/>
      <c r="BF144" s="17">
        <v>3585152</v>
      </c>
      <c r="BG144" s="17"/>
      <c r="BH144" s="17">
        <v>2352965</v>
      </c>
      <c r="BI144" s="17"/>
      <c r="BJ144" s="17">
        <v>421699</v>
      </c>
      <c r="BK144" s="17"/>
      <c r="BL144" s="17"/>
      <c r="BM144" s="17">
        <v>28470312</v>
      </c>
      <c r="BN144" s="17">
        <v>6284685</v>
      </c>
      <c r="BO144" s="17">
        <v>-74065</v>
      </c>
      <c r="BP144" s="17">
        <f t="shared" si="2"/>
        <v>114450100</v>
      </c>
    </row>
    <row r="145" spans="1:68" ht="14.5">
      <c r="A145" s="25"/>
      <c r="B145" s="6"/>
      <c r="C145" s="6"/>
      <c r="D145" s="6"/>
      <c r="E145" s="15" t="s">
        <v>216</v>
      </c>
      <c r="F145" s="16"/>
      <c r="G145" s="26" t="s">
        <v>229</v>
      </c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17"/>
      <c r="BC145" s="17"/>
      <c r="BD145" s="17"/>
      <c r="BE145" s="17"/>
      <c r="BF145" s="17"/>
      <c r="BG145" s="17"/>
      <c r="BH145" s="17"/>
      <c r="BI145" s="17"/>
      <c r="BJ145" s="17"/>
      <c r="BK145" s="17"/>
      <c r="BL145" s="17"/>
      <c r="BM145" s="17"/>
      <c r="BN145" s="17"/>
      <c r="BO145" s="17"/>
      <c r="BP145" s="17">
        <f t="shared" si="2"/>
        <v>0</v>
      </c>
    </row>
    <row r="146" spans="1:68" ht="14.5">
      <c r="A146" s="25"/>
      <c r="B146" s="6"/>
      <c r="C146" s="6"/>
      <c r="D146" s="6"/>
      <c r="E146" s="15" t="s">
        <v>197</v>
      </c>
      <c r="F146" s="16"/>
      <c r="G146" s="26" t="s">
        <v>229</v>
      </c>
      <c r="H146" s="17"/>
      <c r="I146" s="17"/>
      <c r="J146" s="17"/>
      <c r="K146" s="17"/>
      <c r="L146" s="17"/>
      <c r="M146" s="17"/>
      <c r="N146" s="17">
        <v>-1383</v>
      </c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/>
      <c r="AZ146" s="17"/>
      <c r="BA146" s="17"/>
      <c r="BB146" s="17"/>
      <c r="BC146" s="17"/>
      <c r="BD146" s="17"/>
      <c r="BE146" s="17"/>
      <c r="BF146" s="17"/>
      <c r="BG146" s="17"/>
      <c r="BH146" s="17"/>
      <c r="BI146" s="17"/>
      <c r="BJ146" s="17"/>
      <c r="BK146" s="17"/>
      <c r="BL146" s="17"/>
      <c r="BM146" s="17"/>
      <c r="BN146" s="17"/>
      <c r="BO146" s="17"/>
      <c r="BP146" s="17">
        <f t="shared" si="2"/>
        <v>-1383</v>
      </c>
    </row>
    <row r="147" spans="1:68" ht="14.5">
      <c r="A147" s="25"/>
      <c r="B147" s="6"/>
      <c r="C147" s="6"/>
      <c r="D147" s="6"/>
      <c r="E147" s="15" t="s">
        <v>217</v>
      </c>
      <c r="F147" s="16"/>
      <c r="G147" s="26" t="s">
        <v>229</v>
      </c>
      <c r="H147" s="17"/>
      <c r="I147" s="17"/>
      <c r="J147" s="17">
        <v>-401517</v>
      </c>
      <c r="K147" s="17"/>
      <c r="L147" s="17">
        <v>228345</v>
      </c>
      <c r="M147" s="17"/>
      <c r="N147" s="17">
        <v>-1080335</v>
      </c>
      <c r="O147" s="17"/>
      <c r="P147" s="17"/>
      <c r="Q147" s="17">
        <v>-1508646</v>
      </c>
      <c r="R147" s="17"/>
      <c r="S147" s="17"/>
      <c r="T147" s="17">
        <v>-106843212</v>
      </c>
      <c r="U147" s="17"/>
      <c r="V147" s="17"/>
      <c r="W147" s="17">
        <v>-1597605</v>
      </c>
      <c r="X147" s="17">
        <v>160772</v>
      </c>
      <c r="Y147" s="17"/>
      <c r="Z147" s="17">
        <v>53892</v>
      </c>
      <c r="AA147" s="17">
        <v>-2075455</v>
      </c>
      <c r="AB147" s="17">
        <v>954230</v>
      </c>
      <c r="AC147" s="17">
        <v>-939877</v>
      </c>
      <c r="AD147" s="17">
        <v>-388494</v>
      </c>
      <c r="AE147" s="17"/>
      <c r="AF147" s="17"/>
      <c r="AG147" s="17">
        <v>-11244</v>
      </c>
      <c r="AH147" s="17"/>
      <c r="AI147" s="17"/>
      <c r="AJ147" s="17"/>
      <c r="AK147" s="17"/>
      <c r="AL147" s="17"/>
      <c r="AM147" s="17"/>
      <c r="AN147" s="17"/>
      <c r="AO147" s="17">
        <v>49542</v>
      </c>
      <c r="AP147" s="17"/>
      <c r="AQ147" s="17"/>
      <c r="AR147" s="17"/>
      <c r="AS147" s="17"/>
      <c r="AT147" s="17"/>
      <c r="AU147" s="17"/>
      <c r="AV147" s="17"/>
      <c r="AW147" s="17"/>
      <c r="AX147" s="17"/>
      <c r="AY147" s="17"/>
      <c r="AZ147" s="17"/>
      <c r="BA147" s="17"/>
      <c r="BB147" s="17"/>
      <c r="BC147" s="17">
        <v>5764</v>
      </c>
      <c r="BD147" s="17"/>
      <c r="BE147" s="17"/>
      <c r="BF147" s="17">
        <v>13351</v>
      </c>
      <c r="BG147" s="17"/>
      <c r="BH147" s="17">
        <v>-34309</v>
      </c>
      <c r="BI147" s="17"/>
      <c r="BJ147" s="17"/>
      <c r="BK147" s="17"/>
      <c r="BL147" s="17"/>
      <c r="BM147" s="17">
        <v>-5417188</v>
      </c>
      <c r="BN147" s="17">
        <v>5009077</v>
      </c>
      <c r="BO147" s="17"/>
      <c r="BP147" s="17">
        <f t="shared" si="2"/>
        <v>-113822909</v>
      </c>
    </row>
    <row r="148" spans="1:68" ht="14.5">
      <c r="A148" s="25"/>
      <c r="B148" s="6"/>
      <c r="C148" s="6"/>
      <c r="D148" s="6"/>
      <c r="E148" s="15" t="s">
        <v>218</v>
      </c>
      <c r="F148" s="16"/>
      <c r="G148" s="26" t="s">
        <v>229</v>
      </c>
      <c r="H148" s="17">
        <v>14836957</v>
      </c>
      <c r="I148" s="17">
        <v>640422</v>
      </c>
      <c r="J148" s="17">
        <v>2378866</v>
      </c>
      <c r="K148" s="17">
        <v>-3097626</v>
      </c>
      <c r="L148" s="17">
        <v>7584437</v>
      </c>
      <c r="M148" s="17">
        <v>5376060</v>
      </c>
      <c r="N148" s="17">
        <v>3658168</v>
      </c>
      <c r="O148" s="17">
        <v>172906</v>
      </c>
      <c r="P148" s="17">
        <v>7317207</v>
      </c>
      <c r="Q148" s="17">
        <v>18052910</v>
      </c>
      <c r="R148" s="17">
        <v>3110925</v>
      </c>
      <c r="S148" s="17"/>
      <c r="T148" s="17">
        <v>3707148</v>
      </c>
      <c r="U148" s="17"/>
      <c r="V148" s="17">
        <v>-5000208</v>
      </c>
      <c r="W148" s="17">
        <v>59969435</v>
      </c>
      <c r="X148" s="17">
        <v>2155882</v>
      </c>
      <c r="Y148" s="17">
        <v>19428801</v>
      </c>
      <c r="Z148" s="17">
        <v>7751501</v>
      </c>
      <c r="AA148" s="17">
        <v>3001675</v>
      </c>
      <c r="AB148" s="17">
        <v>-252</v>
      </c>
      <c r="AC148" s="17">
        <v>10772411</v>
      </c>
      <c r="AD148" s="17">
        <v>1278462</v>
      </c>
      <c r="AE148" s="17">
        <v>753755</v>
      </c>
      <c r="AF148" s="17"/>
      <c r="AG148" s="17">
        <v>1683578</v>
      </c>
      <c r="AH148" s="17">
        <v>4047033</v>
      </c>
      <c r="AI148" s="17">
        <v>10325</v>
      </c>
      <c r="AJ148" s="17">
        <v>2274480</v>
      </c>
      <c r="AK148" s="17"/>
      <c r="AL148" s="17"/>
      <c r="AM148" s="17">
        <v>-9865</v>
      </c>
      <c r="AN148" s="17">
        <v>121691</v>
      </c>
      <c r="AO148" s="17">
        <v>4254824</v>
      </c>
      <c r="AP148" s="17">
        <v>198596</v>
      </c>
      <c r="AQ148" s="17">
        <v>1268088</v>
      </c>
      <c r="AR148" s="17"/>
      <c r="AS148" s="17"/>
      <c r="AT148" s="17"/>
      <c r="AU148" s="17"/>
      <c r="AV148" s="17">
        <v>592873</v>
      </c>
      <c r="AW148" s="17">
        <v>4419494</v>
      </c>
      <c r="AX148" s="17">
        <v>1688283</v>
      </c>
      <c r="AY148" s="17"/>
      <c r="AZ148" s="17">
        <v>96031</v>
      </c>
      <c r="BA148" s="17">
        <v>1770831</v>
      </c>
      <c r="BB148" s="17">
        <v>456048</v>
      </c>
      <c r="BC148" s="17">
        <v>82421</v>
      </c>
      <c r="BD148" s="17"/>
      <c r="BE148" s="17"/>
      <c r="BF148" s="17">
        <v>3571800</v>
      </c>
      <c r="BG148" s="17"/>
      <c r="BH148" s="17">
        <v>2387274</v>
      </c>
      <c r="BI148" s="17"/>
      <c r="BJ148" s="17">
        <v>421699</v>
      </c>
      <c r="BK148" s="17"/>
      <c r="BL148" s="17"/>
      <c r="BM148" s="17">
        <v>33887500</v>
      </c>
      <c r="BN148" s="17">
        <v>1275608</v>
      </c>
      <c r="BO148" s="17">
        <v>-74065</v>
      </c>
      <c r="BP148" s="17">
        <f t="shared" si="2"/>
        <v>228274389</v>
      </c>
    </row>
    <row r="149" spans="1:68" ht="14.5">
      <c r="A149" s="25"/>
      <c r="B149" s="6"/>
      <c r="C149" s="6"/>
      <c r="D149" s="6"/>
      <c r="E149" s="15" t="s">
        <v>219</v>
      </c>
      <c r="F149" s="16"/>
      <c r="G149" s="26" t="s">
        <v>229</v>
      </c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  <c r="BA149" s="17"/>
      <c r="BB149" s="17"/>
      <c r="BC149" s="17"/>
      <c r="BD149" s="17"/>
      <c r="BE149" s="17"/>
      <c r="BF149" s="17"/>
      <c r="BG149" s="17"/>
      <c r="BH149" s="17"/>
      <c r="BI149" s="17"/>
      <c r="BJ149" s="17"/>
      <c r="BK149" s="17"/>
      <c r="BL149" s="17"/>
      <c r="BM149" s="17"/>
      <c r="BN149" s="17"/>
      <c r="BO149" s="17"/>
      <c r="BP149" s="17">
        <f t="shared" si="2"/>
        <v>0</v>
      </c>
    </row>
    <row r="150" spans="1:68" ht="14.5">
      <c r="A150" s="25"/>
      <c r="B150" s="6"/>
      <c r="C150" s="6"/>
      <c r="D150" s="6"/>
      <c r="E150" s="15" t="s">
        <v>195</v>
      </c>
      <c r="F150" s="16"/>
      <c r="G150" s="26" t="s">
        <v>229</v>
      </c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  <c r="AX150" s="17"/>
      <c r="AY150" s="17"/>
      <c r="AZ150" s="17"/>
      <c r="BA150" s="17"/>
      <c r="BB150" s="17"/>
      <c r="BC150" s="17"/>
      <c r="BD150" s="17"/>
      <c r="BE150" s="17"/>
      <c r="BF150" s="17"/>
      <c r="BG150" s="17"/>
      <c r="BH150" s="17"/>
      <c r="BI150" s="17"/>
      <c r="BJ150" s="17"/>
      <c r="BK150" s="17"/>
      <c r="BL150" s="17"/>
      <c r="BM150" s="17"/>
      <c r="BN150" s="17"/>
      <c r="BO150" s="17"/>
      <c r="BP150" s="17">
        <f t="shared" si="2"/>
        <v>0</v>
      </c>
    </row>
    <row r="151" spans="1:68" ht="14.5">
      <c r="A151" s="25"/>
      <c r="B151" s="6"/>
      <c r="C151" s="6"/>
      <c r="D151" s="6"/>
      <c r="E151" s="15" t="s">
        <v>198</v>
      </c>
      <c r="F151" s="16"/>
      <c r="G151" s="26" t="s">
        <v>229</v>
      </c>
      <c r="H151" s="17">
        <v>125445552</v>
      </c>
      <c r="I151" s="17">
        <v>163990507</v>
      </c>
      <c r="J151" s="17">
        <v>36125554</v>
      </c>
      <c r="K151" s="17">
        <v>1229489897</v>
      </c>
      <c r="L151" s="17">
        <v>129125465</v>
      </c>
      <c r="M151" s="17">
        <v>103875491</v>
      </c>
      <c r="N151" s="17">
        <v>155869582</v>
      </c>
      <c r="O151" s="17">
        <v>23944996</v>
      </c>
      <c r="P151" s="17">
        <v>26196483</v>
      </c>
      <c r="Q151" s="17">
        <v>633153273</v>
      </c>
      <c r="R151" s="17">
        <v>201652249</v>
      </c>
      <c r="S151" s="17">
        <v>21439916</v>
      </c>
      <c r="T151" s="17">
        <v>1662895457</v>
      </c>
      <c r="U151" s="17">
        <v>30641166</v>
      </c>
      <c r="V151" s="17">
        <v>2997713182</v>
      </c>
      <c r="W151" s="17">
        <v>518305777</v>
      </c>
      <c r="X151" s="17">
        <v>150204530</v>
      </c>
      <c r="Y151" s="17">
        <v>279985246</v>
      </c>
      <c r="Z151" s="17">
        <v>73654060</v>
      </c>
      <c r="AA151" s="17">
        <v>219476916</v>
      </c>
      <c r="AB151" s="17">
        <v>143212562</v>
      </c>
      <c r="AC151" s="17">
        <v>479617386</v>
      </c>
      <c r="AD151" s="17">
        <v>237188831</v>
      </c>
      <c r="AE151" s="17">
        <v>13270842</v>
      </c>
      <c r="AF151" s="17">
        <v>3938968</v>
      </c>
      <c r="AG151" s="17">
        <v>27648949</v>
      </c>
      <c r="AH151" s="17">
        <v>13369283</v>
      </c>
      <c r="AI151" s="17">
        <v>7597912</v>
      </c>
      <c r="AJ151" s="17">
        <v>10107281</v>
      </c>
      <c r="AK151" s="17">
        <v>20064369</v>
      </c>
      <c r="AL151" s="17">
        <v>26842198</v>
      </c>
      <c r="AM151" s="17">
        <v>25845537</v>
      </c>
      <c r="AN151" s="17">
        <v>25373638</v>
      </c>
      <c r="AO151" s="17">
        <v>42733066</v>
      </c>
      <c r="AP151" s="17">
        <v>9933501</v>
      </c>
      <c r="AQ151" s="17">
        <v>23531678</v>
      </c>
      <c r="AR151" s="17">
        <v>52414223</v>
      </c>
      <c r="AS151" s="17">
        <v>12572437</v>
      </c>
      <c r="AT151" s="17">
        <v>11500903</v>
      </c>
      <c r="AU151" s="17">
        <v>8403775</v>
      </c>
      <c r="AV151" s="17">
        <v>10143573</v>
      </c>
      <c r="AW151" s="17">
        <v>42337035</v>
      </c>
      <c r="AX151" s="17">
        <v>36364755</v>
      </c>
      <c r="AY151" s="17">
        <v>10197202</v>
      </c>
      <c r="AZ151" s="17">
        <v>11008343</v>
      </c>
      <c r="BA151" s="17">
        <v>86214472</v>
      </c>
      <c r="BB151" s="17">
        <v>11180328</v>
      </c>
      <c r="BC151" s="17">
        <v>11772409</v>
      </c>
      <c r="BD151" s="17">
        <v>9501848</v>
      </c>
      <c r="BE151" s="17">
        <v>3982706</v>
      </c>
      <c r="BF151" s="17">
        <v>142517973</v>
      </c>
      <c r="BG151" s="17">
        <v>4670513</v>
      </c>
      <c r="BH151" s="17">
        <v>24302558</v>
      </c>
      <c r="BI151" s="17">
        <v>2880745</v>
      </c>
      <c r="BJ151" s="17">
        <v>4768371</v>
      </c>
      <c r="BK151" s="17">
        <v>14955613</v>
      </c>
      <c r="BL151" s="17">
        <v>9118340</v>
      </c>
      <c r="BM151" s="17">
        <v>709304785</v>
      </c>
      <c r="BN151" s="17">
        <v>602838337</v>
      </c>
      <c r="BO151" s="17">
        <v>399970989</v>
      </c>
      <c r="BP151" s="17">
        <f t="shared" si="2"/>
        <v>12126383533</v>
      </c>
    </row>
    <row r="152" spans="1:68" ht="14.5">
      <c r="A152" s="25"/>
      <c r="B152" s="6"/>
      <c r="C152" s="6"/>
      <c r="D152" s="6"/>
      <c r="E152" s="15" t="s">
        <v>199</v>
      </c>
      <c r="F152" s="16"/>
      <c r="G152" s="26" t="s">
        <v>229</v>
      </c>
      <c r="H152" s="17">
        <v>1854800979</v>
      </c>
      <c r="I152" s="17">
        <v>2529682823</v>
      </c>
      <c r="J152" s="17">
        <v>443489920</v>
      </c>
      <c r="K152" s="17">
        <v>14940702256</v>
      </c>
      <c r="L152" s="17">
        <v>1607305900</v>
      </c>
      <c r="M152" s="17">
        <v>1117159942</v>
      </c>
      <c r="N152" s="17">
        <v>1922177578</v>
      </c>
      <c r="O152" s="17">
        <v>330979304</v>
      </c>
      <c r="P152" s="17">
        <v>280941264</v>
      </c>
      <c r="Q152" s="17">
        <v>6620725708</v>
      </c>
      <c r="R152" s="17">
        <v>3929719225</v>
      </c>
      <c r="S152" s="17">
        <v>206573913</v>
      </c>
      <c r="T152" s="17">
        <v>26227554997</v>
      </c>
      <c r="U152" s="17">
        <v>281051486</v>
      </c>
      <c r="V152" s="17">
        <v>40513581790</v>
      </c>
      <c r="W152" s="17">
        <v>5290570242</v>
      </c>
      <c r="X152" s="17">
        <v>2406018112</v>
      </c>
      <c r="Y152" s="17">
        <v>3116298568</v>
      </c>
      <c r="Z152" s="17">
        <v>1318728611</v>
      </c>
      <c r="AA152" s="17">
        <v>3148704827</v>
      </c>
      <c r="AB152" s="17">
        <v>1636347739</v>
      </c>
      <c r="AC152" s="17">
        <v>8276332348</v>
      </c>
      <c r="AD152" s="17">
        <v>2780181383</v>
      </c>
      <c r="AE152" s="17">
        <v>148097610</v>
      </c>
      <c r="AF152" s="17">
        <v>42266102</v>
      </c>
      <c r="AG152" s="17">
        <v>289164319</v>
      </c>
      <c r="AH152" s="17">
        <v>107217511</v>
      </c>
      <c r="AI152" s="17">
        <v>121688277</v>
      </c>
      <c r="AJ152" s="17">
        <v>86925248</v>
      </c>
      <c r="AK152" s="17">
        <v>163810354</v>
      </c>
      <c r="AL152" s="17">
        <v>399587164</v>
      </c>
      <c r="AM152" s="17">
        <v>283260013</v>
      </c>
      <c r="AN152" s="17">
        <v>217480340</v>
      </c>
      <c r="AO152" s="17">
        <v>312705295</v>
      </c>
      <c r="AP152" s="17">
        <v>69645045</v>
      </c>
      <c r="AQ152" s="17">
        <v>294167056</v>
      </c>
      <c r="AR152" s="17">
        <v>590567852</v>
      </c>
      <c r="AS152" s="17">
        <v>106422533</v>
      </c>
      <c r="AT152" s="17">
        <v>124561827</v>
      </c>
      <c r="AU152" s="17">
        <v>57175636</v>
      </c>
      <c r="AV152" s="17">
        <v>66351926</v>
      </c>
      <c r="AW152" s="17">
        <v>355317907</v>
      </c>
      <c r="AX152" s="17">
        <v>346923460</v>
      </c>
      <c r="AY152" s="17">
        <v>132006618</v>
      </c>
      <c r="AZ152" s="17">
        <v>186549552</v>
      </c>
      <c r="BA152" s="17">
        <v>1074061904</v>
      </c>
      <c r="BB152" s="17">
        <v>94271041</v>
      </c>
      <c r="BC152" s="17">
        <v>91976891</v>
      </c>
      <c r="BD152" s="17">
        <v>83381802</v>
      </c>
      <c r="BE152" s="17">
        <v>32634097</v>
      </c>
      <c r="BF152" s="17">
        <v>2380133503</v>
      </c>
      <c r="BG152" s="17">
        <v>65852349</v>
      </c>
      <c r="BH152" s="17">
        <v>330821070</v>
      </c>
      <c r="BI152" s="17">
        <v>28434288</v>
      </c>
      <c r="BJ152" s="17">
        <v>54882790</v>
      </c>
      <c r="BK152" s="17">
        <v>222142180</v>
      </c>
      <c r="BL152" s="17">
        <v>94414797</v>
      </c>
      <c r="BM152" s="17">
        <v>8467253256</v>
      </c>
      <c r="BN152" s="17">
        <v>8309912054</v>
      </c>
      <c r="BO152" s="17">
        <v>5224604894</v>
      </c>
      <c r="BP152" s="17">
        <f t="shared" si="2"/>
        <v>161836297476</v>
      </c>
    </row>
    <row r="153" spans="1:68">
      <c r="A153" s="6"/>
      <c r="B153" s="6"/>
      <c r="C153" s="6"/>
      <c r="D153" s="6"/>
      <c r="E153" s="15"/>
      <c r="F153" s="16"/>
      <c r="G153" s="26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  <c r="AX153" s="17"/>
      <c r="AY153" s="17"/>
      <c r="AZ153" s="17"/>
      <c r="BA153" s="17"/>
      <c r="BB153" s="17"/>
      <c r="BC153" s="17"/>
      <c r="BD153" s="17"/>
      <c r="BE153" s="17"/>
      <c r="BF153" s="17"/>
      <c r="BG153" s="17"/>
      <c r="BH153" s="17"/>
      <c r="BI153" s="17"/>
      <c r="BJ153" s="17"/>
      <c r="BK153" s="17"/>
      <c r="BL153" s="17"/>
      <c r="BM153" s="17"/>
      <c r="BN153" s="17"/>
      <c r="BO153" s="17"/>
      <c r="BP153" s="17"/>
    </row>
    <row r="154" spans="1:68">
      <c r="A154" s="6"/>
      <c r="B154" s="6"/>
      <c r="C154" s="6"/>
      <c r="D154" s="6"/>
      <c r="E154" s="15"/>
      <c r="F154" s="16"/>
      <c r="G154" s="26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  <c r="AY154" s="17"/>
      <c r="AZ154" s="17"/>
      <c r="BA154" s="17"/>
      <c r="BB154" s="17"/>
      <c r="BC154" s="17"/>
      <c r="BD154" s="17"/>
      <c r="BE154" s="17"/>
      <c r="BF154" s="17"/>
      <c r="BG154" s="17"/>
      <c r="BH154" s="17"/>
      <c r="BI154" s="17"/>
      <c r="BJ154" s="17"/>
      <c r="BK154" s="17"/>
      <c r="BL154" s="17"/>
      <c r="BM154" s="17"/>
      <c r="BN154" s="17"/>
      <c r="BO154" s="17"/>
      <c r="BP154" s="17"/>
    </row>
    <row r="155" spans="1:68">
      <c r="A155" s="6"/>
      <c r="B155" s="6"/>
      <c r="C155" s="6"/>
      <c r="D155" s="6"/>
      <c r="E155" s="15" t="s">
        <v>200</v>
      </c>
      <c r="F155" s="16"/>
      <c r="G155" s="26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  <c r="AX155" s="17"/>
      <c r="AY155" s="17"/>
      <c r="AZ155" s="17"/>
      <c r="BA155" s="17"/>
      <c r="BB155" s="17"/>
      <c r="BC155" s="17"/>
      <c r="BD155" s="17"/>
      <c r="BE155" s="17"/>
      <c r="BF155" s="17"/>
      <c r="BG155" s="17"/>
      <c r="BH155" s="17"/>
      <c r="BI155" s="17"/>
      <c r="BJ155" s="17"/>
      <c r="BK155" s="17"/>
      <c r="BL155" s="17"/>
      <c r="BM155" s="17"/>
      <c r="BN155" s="17"/>
      <c r="BO155" s="17"/>
      <c r="BP155" s="17"/>
    </row>
    <row r="156" spans="1:68">
      <c r="A156" s="6"/>
      <c r="B156" s="6"/>
      <c r="C156" s="6"/>
      <c r="D156" s="6"/>
      <c r="E156" s="15" t="s">
        <v>220</v>
      </c>
      <c r="F156" s="16"/>
      <c r="G156" s="26" t="s">
        <v>229</v>
      </c>
      <c r="H156" s="17">
        <v>90119087</v>
      </c>
      <c r="I156" s="17">
        <v>182617457</v>
      </c>
      <c r="J156" s="17">
        <v>73601485</v>
      </c>
      <c r="K156" s="17">
        <v>1587607311</v>
      </c>
      <c r="L156" s="17">
        <v>136068725</v>
      </c>
      <c r="M156" s="17">
        <v>71919405</v>
      </c>
      <c r="N156" s="17">
        <v>131152152</v>
      </c>
      <c r="O156" s="17">
        <v>21264220</v>
      </c>
      <c r="P156" s="17">
        <v>7463728</v>
      </c>
      <c r="Q156" s="17">
        <v>487954720</v>
      </c>
      <c r="R156" s="17">
        <v>232036530</v>
      </c>
      <c r="S156" s="17">
        <v>16127503</v>
      </c>
      <c r="T156" s="17">
        <v>1131671104</v>
      </c>
      <c r="U156" s="17">
        <v>19585235</v>
      </c>
      <c r="V156" s="17">
        <v>4481956430</v>
      </c>
      <c r="W156" s="17">
        <v>243203465</v>
      </c>
      <c r="X156" s="17">
        <v>144732271</v>
      </c>
      <c r="Y156" s="17">
        <v>280144544</v>
      </c>
      <c r="Z156" s="17">
        <v>77026163</v>
      </c>
      <c r="AA156" s="17">
        <v>266796618</v>
      </c>
      <c r="AB156" s="17">
        <v>107351951</v>
      </c>
      <c r="AC156" s="17">
        <v>536755242</v>
      </c>
      <c r="AD156" s="17">
        <v>240831472</v>
      </c>
      <c r="AE156" s="17">
        <v>7139491</v>
      </c>
      <c r="AF156" s="17">
        <v>1409790</v>
      </c>
      <c r="AG156" s="17">
        <v>12586978</v>
      </c>
      <c r="AH156" s="17">
        <v>2512254</v>
      </c>
      <c r="AI156" s="17">
        <v>12181124</v>
      </c>
      <c r="AJ156" s="17">
        <v>3948698</v>
      </c>
      <c r="AK156" s="17">
        <v>30809625</v>
      </c>
      <c r="AL156" s="17">
        <v>24152590</v>
      </c>
      <c r="AM156" s="17">
        <v>7938090</v>
      </c>
      <c r="AN156" s="17">
        <v>15726957</v>
      </c>
      <c r="AO156" s="17">
        <v>15210484</v>
      </c>
      <c r="AP156" s="17">
        <v>3022368</v>
      </c>
      <c r="AQ156" s="17">
        <v>9772322</v>
      </c>
      <c r="AR156" s="17">
        <v>35831469</v>
      </c>
      <c r="AS156" s="17">
        <v>5971010</v>
      </c>
      <c r="AT156" s="17">
        <v>9762310</v>
      </c>
      <c r="AU156" s="17">
        <v>3413287</v>
      </c>
      <c r="AV156" s="17">
        <v>3783725</v>
      </c>
      <c r="AW156" s="17">
        <v>6239813</v>
      </c>
      <c r="AX156" s="17">
        <v>14028676</v>
      </c>
      <c r="AY156" s="17">
        <v>11654687</v>
      </c>
      <c r="AZ156" s="17">
        <v>4317499</v>
      </c>
      <c r="BA156" s="17">
        <v>38759518</v>
      </c>
      <c r="BB156" s="17">
        <v>3106470</v>
      </c>
      <c r="BC156" s="17">
        <v>2696853</v>
      </c>
      <c r="BD156" s="17">
        <v>5642891</v>
      </c>
      <c r="BE156" s="17">
        <v>2544453</v>
      </c>
      <c r="BF156" s="17">
        <v>154023248</v>
      </c>
      <c r="BG156" s="17">
        <v>2510250</v>
      </c>
      <c r="BH156" s="17">
        <v>10329254</v>
      </c>
      <c r="BI156" s="17">
        <v>340910</v>
      </c>
      <c r="BJ156" s="17">
        <v>1543697</v>
      </c>
      <c r="BK156" s="17">
        <v>7085370</v>
      </c>
      <c r="BL156" s="17">
        <v>7026353</v>
      </c>
      <c r="BM156" s="17">
        <v>601891837</v>
      </c>
      <c r="BN156" s="17">
        <v>643398692</v>
      </c>
      <c r="BO156" s="17">
        <v>310103443</v>
      </c>
      <c r="BP156" s="17">
        <f t="shared" si="2"/>
        <v>12600403304</v>
      </c>
    </row>
    <row r="157" spans="1:68">
      <c r="A157" s="6"/>
      <c r="B157" s="6"/>
      <c r="C157" s="6"/>
      <c r="D157" s="6"/>
      <c r="E157" s="15" t="s">
        <v>221</v>
      </c>
      <c r="F157" s="16"/>
      <c r="G157" s="26" t="s">
        <v>229</v>
      </c>
      <c r="H157" s="17">
        <v>170365</v>
      </c>
      <c r="I157" s="17">
        <v>17940021</v>
      </c>
      <c r="J157" s="17">
        <v>9395030</v>
      </c>
      <c r="K157" s="17">
        <v>120875817</v>
      </c>
      <c r="L157" s="17">
        <v>21879482</v>
      </c>
      <c r="M157" s="17">
        <v>23487481</v>
      </c>
      <c r="N157" s="17">
        <v>20033134</v>
      </c>
      <c r="O157" s="17">
        <v>4211992</v>
      </c>
      <c r="P157" s="17">
        <v>2172795</v>
      </c>
      <c r="Q157" s="17">
        <v>29902195</v>
      </c>
      <c r="R157" s="17">
        <v>20435159</v>
      </c>
      <c r="S157" s="17">
        <v>263780</v>
      </c>
      <c r="T157" s="17">
        <v>218734528</v>
      </c>
      <c r="U157" s="17">
        <v>666268</v>
      </c>
      <c r="V157" s="17">
        <v>837527137</v>
      </c>
      <c r="W157" s="17">
        <v>42816194</v>
      </c>
      <c r="X157" s="17">
        <v>21576723</v>
      </c>
      <c r="Y157" s="17">
        <v>43597453</v>
      </c>
      <c r="Z157" s="17">
        <v>16031154</v>
      </c>
      <c r="AA157" s="17">
        <v>34357047</v>
      </c>
      <c r="AB157" s="17">
        <v>45094958</v>
      </c>
      <c r="AC157" s="17">
        <v>22791069</v>
      </c>
      <c r="AD157" s="17">
        <v>43627779</v>
      </c>
      <c r="AE157" s="17">
        <v>203298</v>
      </c>
      <c r="AF157" s="17">
        <v>107000</v>
      </c>
      <c r="AG157" s="17">
        <v>3469104</v>
      </c>
      <c r="AH157" s="17">
        <v>12520</v>
      </c>
      <c r="AI157" s="17">
        <v>490740</v>
      </c>
      <c r="AJ157" s="17"/>
      <c r="AK157" s="17">
        <v>2843455</v>
      </c>
      <c r="AL157" s="17">
        <v>838844</v>
      </c>
      <c r="AM157" s="17">
        <v>370802</v>
      </c>
      <c r="AN157" s="17">
        <v>1604356</v>
      </c>
      <c r="AO157" s="17">
        <v>4196962</v>
      </c>
      <c r="AP157" s="17"/>
      <c r="AQ157" s="17">
        <v>1609955</v>
      </c>
      <c r="AR157" s="17">
        <v>888339</v>
      </c>
      <c r="AS157" s="17">
        <v>70067</v>
      </c>
      <c r="AT157" s="17">
        <v>416237</v>
      </c>
      <c r="AU157" s="17">
        <v>85905</v>
      </c>
      <c r="AV157" s="17">
        <v>1546377</v>
      </c>
      <c r="AW157" s="17">
        <v>216723</v>
      </c>
      <c r="AX157" s="17">
        <v>19243</v>
      </c>
      <c r="AY157" s="17">
        <v>201678</v>
      </c>
      <c r="AZ157" s="17">
        <v>601</v>
      </c>
      <c r="BA157" s="17">
        <v>3804953</v>
      </c>
      <c r="BB157" s="17">
        <v>1147284</v>
      </c>
      <c r="BC157" s="17">
        <v>1453675</v>
      </c>
      <c r="BD157" s="17">
        <v>494377</v>
      </c>
      <c r="BE157" s="17">
        <v>66685</v>
      </c>
      <c r="BF157" s="17">
        <v>12693188</v>
      </c>
      <c r="BG157" s="17">
        <v>75550</v>
      </c>
      <c r="BH157" s="17">
        <v>3133681</v>
      </c>
      <c r="BI157" s="17">
        <v>69963</v>
      </c>
      <c r="BJ157" s="17">
        <v>35103</v>
      </c>
      <c r="BK157" s="17">
        <v>1935077</v>
      </c>
      <c r="BL157" s="17">
        <v>418683</v>
      </c>
      <c r="BM157" s="17">
        <v>91041715</v>
      </c>
      <c r="BN157" s="17">
        <v>45775475</v>
      </c>
      <c r="BO157" s="17">
        <v>60220847</v>
      </c>
      <c r="BP157" s="17">
        <f t="shared" si="2"/>
        <v>1839146023</v>
      </c>
    </row>
    <row r="158" spans="1:68">
      <c r="A158" s="6"/>
      <c r="B158" s="6"/>
      <c r="C158" s="6"/>
      <c r="D158" s="6"/>
      <c r="E158" s="15" t="s">
        <v>222</v>
      </c>
      <c r="F158" s="16"/>
      <c r="G158" s="26" t="s">
        <v>229</v>
      </c>
      <c r="H158" s="17">
        <v>90196761</v>
      </c>
      <c r="I158" s="17">
        <v>128123596</v>
      </c>
      <c r="J158" s="17">
        <v>14160668</v>
      </c>
      <c r="K158" s="17">
        <v>681996954</v>
      </c>
      <c r="L158" s="17">
        <v>70528877</v>
      </c>
      <c r="M158" s="17">
        <v>5307978</v>
      </c>
      <c r="N158" s="17">
        <v>152842406</v>
      </c>
      <c r="O158" s="17">
        <v>7498375</v>
      </c>
      <c r="P158" s="17">
        <v>7913181</v>
      </c>
      <c r="Q158" s="17">
        <v>670097140</v>
      </c>
      <c r="R158" s="17">
        <v>30761672</v>
      </c>
      <c r="S158" s="17">
        <v>660594</v>
      </c>
      <c r="T158" s="17">
        <v>288176998</v>
      </c>
      <c r="U158" s="17">
        <v>2889567</v>
      </c>
      <c r="V158" s="17">
        <v>584816888</v>
      </c>
      <c r="W158" s="17">
        <v>150299290</v>
      </c>
      <c r="X158" s="17">
        <v>41432176</v>
      </c>
      <c r="Y158" s="17">
        <v>91898964</v>
      </c>
      <c r="Z158" s="17">
        <v>28110915</v>
      </c>
      <c r="AA158" s="17">
        <v>70308679</v>
      </c>
      <c r="AB158" s="17">
        <v>65628472</v>
      </c>
      <c r="AC158" s="17">
        <v>126346177</v>
      </c>
      <c r="AD158" s="17">
        <v>192286922</v>
      </c>
      <c r="AE158" s="17">
        <v>2792562</v>
      </c>
      <c r="AF158" s="17">
        <v>76409</v>
      </c>
      <c r="AG158" s="17">
        <v>7077952</v>
      </c>
      <c r="AH158" s="17">
        <v>2083669</v>
      </c>
      <c r="AI158" s="17">
        <v>800602</v>
      </c>
      <c r="AJ158" s="17">
        <v>938818</v>
      </c>
      <c r="AK158" s="17">
        <v>776814</v>
      </c>
      <c r="AL158" s="17">
        <v>3835415</v>
      </c>
      <c r="AM158" s="17">
        <v>3183212</v>
      </c>
      <c r="AN158" s="17">
        <v>1398165</v>
      </c>
      <c r="AO158" s="17">
        <v>3350191</v>
      </c>
      <c r="AP158" s="17">
        <v>1161631</v>
      </c>
      <c r="AQ158" s="17">
        <v>7842369</v>
      </c>
      <c r="AR158" s="17">
        <v>3535776</v>
      </c>
      <c r="AS158" s="17">
        <v>2081623</v>
      </c>
      <c r="AT158" s="17">
        <v>564832</v>
      </c>
      <c r="AU158" s="17">
        <v>365359</v>
      </c>
      <c r="AV158" s="17">
        <v>5638772</v>
      </c>
      <c r="AW158" s="17">
        <v>6191384</v>
      </c>
      <c r="AX158" s="17">
        <v>6758746</v>
      </c>
      <c r="AY158" s="17">
        <v>885885</v>
      </c>
      <c r="AZ158" s="17">
        <v>6703925</v>
      </c>
      <c r="BA158" s="17"/>
      <c r="BB158" s="17">
        <v>5396473</v>
      </c>
      <c r="BC158" s="17">
        <v>1984919</v>
      </c>
      <c r="BD158" s="17">
        <v>1029833</v>
      </c>
      <c r="BE158" s="17">
        <v>101714</v>
      </c>
      <c r="BF158" s="17">
        <v>32733232</v>
      </c>
      <c r="BG158" s="17">
        <v>272856</v>
      </c>
      <c r="BH158" s="17">
        <v>6423128</v>
      </c>
      <c r="BI158" s="17">
        <v>1500</v>
      </c>
      <c r="BJ158" s="17">
        <v>1670349</v>
      </c>
      <c r="BK158" s="17">
        <v>3309343</v>
      </c>
      <c r="BL158" s="17">
        <v>901596</v>
      </c>
      <c r="BM158" s="17">
        <v>129469430</v>
      </c>
      <c r="BN158" s="17">
        <v>321069424</v>
      </c>
      <c r="BO158" s="17">
        <v>255135549</v>
      </c>
      <c r="BP158" s="17">
        <f t="shared" si="2"/>
        <v>4329826707</v>
      </c>
    </row>
    <row r="159" spans="1:68">
      <c r="B159" s="6"/>
      <c r="C159" s="6"/>
      <c r="D159" s="6"/>
      <c r="E159" s="6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</row>
  </sheetData>
  <sheetProtection password="C644" sheet="1" objects="1" scenarios="1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S166"/>
  <sheetViews>
    <sheetView workbookViewId="0">
      <pane xSplit="7" ySplit="8" topLeftCell="H9" activePane="bottomRight" state="frozen"/>
      <selection pane="topRight" activeCell="H1" sqref="H1"/>
      <selection pane="bottomLeft" activeCell="A10" sqref="A10"/>
      <selection pane="bottomRight" activeCell="A23" sqref="A23:E28"/>
    </sheetView>
  </sheetViews>
  <sheetFormatPr baseColWidth="10" defaultColWidth="11.453125" defaultRowHeight="14"/>
  <cols>
    <col min="1" max="4" width="1.7265625" style="21" customWidth="1"/>
    <col min="5" max="5" width="78.54296875" style="21" customWidth="1"/>
    <col min="6" max="6" width="1.7265625" style="6" customWidth="1"/>
    <col min="7" max="7" width="1.7265625" style="36" customWidth="1"/>
    <col min="8" max="19" width="14.7265625" style="3" customWidth="1"/>
    <col min="20" max="16384" width="11.453125" style="3"/>
  </cols>
  <sheetData>
    <row r="1" spans="1:19" ht="22.5" customHeight="1">
      <c r="A1" s="4" t="s">
        <v>232</v>
      </c>
      <c r="B1" s="5"/>
      <c r="C1" s="5"/>
      <c r="D1" s="5"/>
      <c r="E1" s="5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1:19">
      <c r="A2" s="8" t="s">
        <v>230</v>
      </c>
      <c r="B2" s="8"/>
      <c r="C2" s="6"/>
      <c r="D2" s="6"/>
      <c r="E2" s="6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>
      <c r="A3" s="6"/>
      <c r="B3" s="6"/>
      <c r="C3" s="6"/>
      <c r="D3" s="6"/>
      <c r="E3" s="6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spans="1:19" s="11" customFormat="1" ht="11.5">
      <c r="A4" s="9"/>
      <c r="B4" s="9"/>
      <c r="C4" s="9"/>
      <c r="D4" s="9"/>
      <c r="E4" s="9"/>
      <c r="F4" s="9"/>
      <c r="G4" s="37"/>
      <c r="H4" s="10" t="s">
        <v>233</v>
      </c>
      <c r="I4" s="10" t="s">
        <v>3</v>
      </c>
      <c r="J4" s="10" t="s">
        <v>6</v>
      </c>
      <c r="K4" s="10" t="s">
        <v>9</v>
      </c>
      <c r="L4" s="10" t="s">
        <v>13</v>
      </c>
      <c r="M4" s="10" t="s">
        <v>15</v>
      </c>
      <c r="N4" s="10" t="s">
        <v>20</v>
      </c>
      <c r="O4" s="10" t="s">
        <v>24</v>
      </c>
      <c r="P4" s="10" t="s">
        <v>60</v>
      </c>
      <c r="Q4" s="10" t="s">
        <v>61</v>
      </c>
      <c r="R4" s="10" t="s">
        <v>62</v>
      </c>
      <c r="S4" s="10"/>
    </row>
    <row r="5" spans="1:19" ht="42">
      <c r="A5" s="6"/>
      <c r="B5" s="6"/>
      <c r="C5" s="6"/>
      <c r="D5" s="6"/>
      <c r="E5" s="6"/>
      <c r="H5" s="12" t="s">
        <v>234</v>
      </c>
      <c r="I5" s="12" t="s">
        <v>63</v>
      </c>
      <c r="J5" s="12" t="s">
        <v>66</v>
      </c>
      <c r="K5" s="12" t="s">
        <v>69</v>
      </c>
      <c r="L5" s="12" t="s">
        <v>73</v>
      </c>
      <c r="M5" s="12" t="s">
        <v>75</v>
      </c>
      <c r="N5" s="12" t="s">
        <v>80</v>
      </c>
      <c r="O5" s="12" t="s">
        <v>203</v>
      </c>
      <c r="P5" s="12" t="s">
        <v>118</v>
      </c>
      <c r="Q5" s="12" t="s">
        <v>119</v>
      </c>
      <c r="R5" s="12" t="s">
        <v>120</v>
      </c>
      <c r="S5" s="12" t="s">
        <v>250</v>
      </c>
    </row>
    <row r="6" spans="1:19">
      <c r="A6" s="6"/>
      <c r="B6" s="6"/>
      <c r="C6" s="6"/>
      <c r="D6" s="6"/>
      <c r="E6" s="6"/>
      <c r="H6" s="24" t="s">
        <v>231</v>
      </c>
      <c r="I6" s="24" t="s">
        <v>231</v>
      </c>
      <c r="J6" s="24" t="s">
        <v>231</v>
      </c>
      <c r="K6" s="24" t="s">
        <v>231</v>
      </c>
      <c r="L6" s="24" t="s">
        <v>231</v>
      </c>
      <c r="M6" s="24" t="s">
        <v>231</v>
      </c>
      <c r="N6" s="24" t="s">
        <v>231</v>
      </c>
      <c r="O6" s="24" t="s">
        <v>231</v>
      </c>
      <c r="P6" s="24" t="s">
        <v>231</v>
      </c>
      <c r="Q6" s="24" t="s">
        <v>231</v>
      </c>
      <c r="R6" s="24" t="s">
        <v>231</v>
      </c>
      <c r="S6" s="24" t="s">
        <v>231</v>
      </c>
    </row>
    <row r="7" spans="1:19">
      <c r="A7" s="6"/>
      <c r="B7" s="6"/>
      <c r="C7" s="6"/>
      <c r="D7" s="6"/>
      <c r="E7" s="6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</row>
    <row r="8" spans="1:19">
      <c r="A8" s="6"/>
      <c r="B8" s="6"/>
      <c r="C8" s="6"/>
      <c r="D8" s="6"/>
      <c r="E8" s="6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9" spans="1:19">
      <c r="A9" s="6"/>
      <c r="B9" s="6"/>
      <c r="C9" s="6"/>
      <c r="D9" s="6"/>
      <c r="E9" s="15" t="s">
        <v>121</v>
      </c>
      <c r="F9" s="16"/>
      <c r="G9" s="26" t="s">
        <v>229</v>
      </c>
      <c r="H9" s="17">
        <v>3427419140</v>
      </c>
      <c r="I9" s="17">
        <v>454800892</v>
      </c>
      <c r="J9" s="17">
        <v>1127328993</v>
      </c>
      <c r="K9" s="17">
        <v>271336871</v>
      </c>
      <c r="L9" s="17">
        <v>366495585</v>
      </c>
      <c r="M9" s="17">
        <v>1605483611</v>
      </c>
      <c r="N9" s="17">
        <v>269888761</v>
      </c>
      <c r="O9" s="17">
        <v>425098031</v>
      </c>
      <c r="P9" s="17">
        <v>388299509</v>
      </c>
      <c r="Q9" s="17">
        <v>891400617</v>
      </c>
      <c r="R9" s="17">
        <v>271604671</v>
      </c>
      <c r="S9" s="17">
        <f>SUM(H9:R9)</f>
        <v>9499156681</v>
      </c>
    </row>
    <row r="10" spans="1:19">
      <c r="A10" s="6"/>
      <c r="B10" s="6"/>
      <c r="C10" s="6"/>
      <c r="D10" s="6"/>
      <c r="E10" s="15" t="s">
        <v>122</v>
      </c>
      <c r="F10" s="16"/>
      <c r="G10" s="26" t="s">
        <v>229</v>
      </c>
      <c r="H10" s="17">
        <v>5157745</v>
      </c>
      <c r="I10" s="17">
        <v>64</v>
      </c>
      <c r="J10" s="17">
        <v>5150199</v>
      </c>
      <c r="K10" s="17">
        <v>412</v>
      </c>
      <c r="L10" s="17">
        <v>20461318</v>
      </c>
      <c r="M10" s="17">
        <v>25317597</v>
      </c>
      <c r="N10" s="17">
        <v>211177</v>
      </c>
      <c r="O10" s="17"/>
      <c r="P10" s="17">
        <v>10523071</v>
      </c>
      <c r="Q10" s="17">
        <v>38397</v>
      </c>
      <c r="R10" s="17">
        <v>32353139</v>
      </c>
      <c r="S10" s="17">
        <f t="shared" ref="S10:S73" si="0">SUM(H10:R10)</f>
        <v>99213119</v>
      </c>
    </row>
    <row r="11" spans="1:19">
      <c r="A11" s="6"/>
      <c r="B11" s="6"/>
      <c r="C11" s="6"/>
      <c r="D11" s="6"/>
      <c r="E11" s="15" t="s">
        <v>123</v>
      </c>
      <c r="F11" s="16"/>
      <c r="G11" s="26" t="s">
        <v>229</v>
      </c>
      <c r="H11" s="17">
        <v>4467177</v>
      </c>
      <c r="I11" s="17">
        <v>64</v>
      </c>
      <c r="J11" s="17">
        <v>2397744</v>
      </c>
      <c r="K11" s="17">
        <v>412</v>
      </c>
      <c r="L11" s="17"/>
      <c r="M11" s="17">
        <v>1654728</v>
      </c>
      <c r="N11" s="17">
        <v>211177</v>
      </c>
      <c r="O11" s="17"/>
      <c r="P11" s="17">
        <v>10523071</v>
      </c>
      <c r="Q11" s="17">
        <v>38397</v>
      </c>
      <c r="R11" s="17">
        <v>32353139</v>
      </c>
      <c r="S11" s="17">
        <f t="shared" si="0"/>
        <v>51645909</v>
      </c>
    </row>
    <row r="12" spans="1:19">
      <c r="A12" s="6"/>
      <c r="B12" s="6"/>
      <c r="C12" s="6"/>
      <c r="D12" s="6"/>
      <c r="E12" s="15" t="s">
        <v>124</v>
      </c>
      <c r="F12" s="16"/>
      <c r="G12" s="26" t="s">
        <v>229</v>
      </c>
      <c r="H12" s="17">
        <v>738</v>
      </c>
      <c r="I12" s="17"/>
      <c r="J12" s="17">
        <v>2752454</v>
      </c>
      <c r="K12" s="17"/>
      <c r="L12" s="17">
        <v>2525655</v>
      </c>
      <c r="M12" s="17">
        <v>450601</v>
      </c>
      <c r="N12" s="17"/>
      <c r="O12" s="17"/>
      <c r="P12" s="17"/>
      <c r="Q12" s="17"/>
      <c r="R12" s="17"/>
      <c r="S12" s="17">
        <f t="shared" si="0"/>
        <v>5729448</v>
      </c>
    </row>
    <row r="13" spans="1:19">
      <c r="A13" s="6"/>
      <c r="B13" s="6"/>
      <c r="C13" s="6"/>
      <c r="D13" s="6"/>
      <c r="E13" s="15" t="s">
        <v>125</v>
      </c>
      <c r="F13" s="16"/>
      <c r="G13" s="26" t="s">
        <v>229</v>
      </c>
      <c r="H13" s="17">
        <v>689830</v>
      </c>
      <c r="I13" s="17"/>
      <c r="J13" s="17"/>
      <c r="K13" s="17"/>
      <c r="L13" s="17">
        <v>17935663</v>
      </c>
      <c r="M13" s="17">
        <v>23212268</v>
      </c>
      <c r="N13" s="17"/>
      <c r="O13" s="17"/>
      <c r="P13" s="17"/>
      <c r="Q13" s="17"/>
      <c r="R13" s="17"/>
      <c r="S13" s="17">
        <f t="shared" si="0"/>
        <v>41837761</v>
      </c>
    </row>
    <row r="14" spans="1:19">
      <c r="A14" s="6"/>
      <c r="B14" s="6"/>
      <c r="C14" s="6"/>
      <c r="D14" s="6"/>
      <c r="E14" s="15" t="s">
        <v>126</v>
      </c>
      <c r="F14" s="16"/>
      <c r="G14" s="26" t="s">
        <v>229</v>
      </c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>
        <f t="shared" si="0"/>
        <v>0</v>
      </c>
    </row>
    <row r="15" spans="1:19">
      <c r="A15" s="6"/>
      <c r="B15" s="6"/>
      <c r="C15" s="6"/>
      <c r="D15" s="6"/>
      <c r="E15" s="15" t="s">
        <v>127</v>
      </c>
      <c r="F15" s="16"/>
      <c r="G15" s="26" t="s">
        <v>229</v>
      </c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>
        <f t="shared" si="0"/>
        <v>0</v>
      </c>
    </row>
    <row r="16" spans="1:19">
      <c r="A16" s="6"/>
      <c r="B16" s="6"/>
      <c r="C16" s="6"/>
      <c r="D16" s="6"/>
      <c r="E16" s="15" t="s">
        <v>128</v>
      </c>
      <c r="F16" s="16"/>
      <c r="G16" s="26" t="s">
        <v>229</v>
      </c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>
        <f t="shared" si="0"/>
        <v>0</v>
      </c>
    </row>
    <row r="17" spans="1:19">
      <c r="A17" s="6"/>
      <c r="B17" s="6"/>
      <c r="C17" s="6"/>
      <c r="D17" s="6"/>
      <c r="E17" s="15" t="s">
        <v>129</v>
      </c>
      <c r="F17" s="16"/>
      <c r="G17" s="26" t="s">
        <v>229</v>
      </c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>
        <f t="shared" si="0"/>
        <v>0</v>
      </c>
    </row>
    <row r="18" spans="1:19">
      <c r="A18" s="6"/>
      <c r="B18" s="6"/>
      <c r="C18" s="6"/>
      <c r="D18" s="6"/>
      <c r="E18" s="15" t="s">
        <v>130</v>
      </c>
      <c r="F18" s="16"/>
      <c r="G18" s="26" t="s">
        <v>229</v>
      </c>
      <c r="H18" s="17"/>
      <c r="I18" s="17"/>
      <c r="J18" s="17"/>
      <c r="K18" s="17"/>
      <c r="L18" s="17"/>
      <c r="M18" s="17">
        <v>3370191</v>
      </c>
      <c r="N18" s="17"/>
      <c r="O18" s="17"/>
      <c r="P18" s="17"/>
      <c r="Q18" s="17"/>
      <c r="R18" s="17"/>
      <c r="S18" s="17">
        <f t="shared" si="0"/>
        <v>3370191</v>
      </c>
    </row>
    <row r="19" spans="1:19">
      <c r="A19" s="6"/>
      <c r="B19" s="6"/>
      <c r="C19" s="6"/>
      <c r="D19" s="6"/>
      <c r="E19" s="15" t="s">
        <v>204</v>
      </c>
      <c r="F19" s="16"/>
      <c r="G19" s="26" t="s">
        <v>229</v>
      </c>
      <c r="H19" s="17"/>
      <c r="I19" s="17">
        <v>2174500</v>
      </c>
      <c r="J19" s="17">
        <v>11309272</v>
      </c>
      <c r="K19" s="17">
        <v>1238169</v>
      </c>
      <c r="L19" s="17">
        <v>17825743</v>
      </c>
      <c r="M19" s="17">
        <v>45244475</v>
      </c>
      <c r="N19" s="17">
        <v>3037453</v>
      </c>
      <c r="O19" s="17">
        <v>166291147</v>
      </c>
      <c r="P19" s="17">
        <v>21389083</v>
      </c>
      <c r="Q19" s="17">
        <v>89233339</v>
      </c>
      <c r="R19" s="17">
        <v>3195278</v>
      </c>
      <c r="S19" s="17">
        <f t="shared" si="0"/>
        <v>360938459</v>
      </c>
    </row>
    <row r="20" spans="1:19">
      <c r="A20" s="6"/>
      <c r="B20" s="6"/>
      <c r="C20" s="6"/>
      <c r="D20" s="6"/>
      <c r="E20" s="15" t="s">
        <v>124</v>
      </c>
      <c r="F20" s="16"/>
      <c r="G20" s="26" t="s">
        <v>229</v>
      </c>
      <c r="H20" s="17"/>
      <c r="I20" s="17">
        <v>2174500</v>
      </c>
      <c r="J20" s="17"/>
      <c r="K20" s="17"/>
      <c r="L20" s="17">
        <v>17825743</v>
      </c>
      <c r="M20" s="17">
        <v>43015474</v>
      </c>
      <c r="N20" s="17"/>
      <c r="O20" s="17">
        <v>70859721</v>
      </c>
      <c r="P20" s="17"/>
      <c r="Q20" s="17">
        <v>84644196</v>
      </c>
      <c r="R20" s="17"/>
      <c r="S20" s="17">
        <f t="shared" si="0"/>
        <v>218519634</v>
      </c>
    </row>
    <row r="21" spans="1:19">
      <c r="A21" s="6"/>
      <c r="B21" s="6"/>
      <c r="C21" s="6"/>
      <c r="D21" s="6"/>
      <c r="E21" s="15" t="s">
        <v>125</v>
      </c>
      <c r="F21" s="16"/>
      <c r="G21" s="26" t="s">
        <v>229</v>
      </c>
      <c r="H21" s="17"/>
      <c r="I21" s="17"/>
      <c r="J21" s="17">
        <v>3488110</v>
      </c>
      <c r="K21" s="17">
        <v>251119</v>
      </c>
      <c r="L21" s="17"/>
      <c r="M21" s="17">
        <v>2229001</v>
      </c>
      <c r="N21" s="17"/>
      <c r="O21" s="17">
        <v>95431427</v>
      </c>
      <c r="P21" s="17">
        <v>1984802</v>
      </c>
      <c r="Q21" s="17"/>
      <c r="R21" s="17"/>
      <c r="S21" s="17">
        <f t="shared" si="0"/>
        <v>103384459</v>
      </c>
    </row>
    <row r="22" spans="1:19">
      <c r="A22" s="6"/>
      <c r="B22" s="6"/>
      <c r="C22" s="6"/>
      <c r="D22" s="6"/>
      <c r="E22" s="15" t="s">
        <v>126</v>
      </c>
      <c r="F22" s="16"/>
      <c r="G22" s="26" t="s">
        <v>229</v>
      </c>
      <c r="H22" s="17"/>
      <c r="I22" s="17"/>
      <c r="J22" s="17">
        <v>7821162</v>
      </c>
      <c r="K22" s="17">
        <v>987050</v>
      </c>
      <c r="L22" s="17"/>
      <c r="M22" s="17"/>
      <c r="N22" s="17">
        <v>3037453</v>
      </c>
      <c r="O22" s="17"/>
      <c r="P22" s="17">
        <v>19404281</v>
      </c>
      <c r="Q22" s="17">
        <v>4589143</v>
      </c>
      <c r="R22" s="17">
        <v>3195278</v>
      </c>
      <c r="S22" s="17">
        <f t="shared" si="0"/>
        <v>39034367</v>
      </c>
    </row>
    <row r="23" spans="1:19">
      <c r="A23" s="6"/>
      <c r="B23" s="6"/>
      <c r="C23" s="6"/>
      <c r="D23" s="6"/>
      <c r="E23" s="15" t="s">
        <v>127</v>
      </c>
      <c r="F23" s="16"/>
      <c r="G23" s="26" t="s">
        <v>229</v>
      </c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>
        <f t="shared" si="0"/>
        <v>0</v>
      </c>
    </row>
    <row r="24" spans="1:19">
      <c r="A24" s="6"/>
      <c r="B24" s="6"/>
      <c r="C24" s="6"/>
      <c r="D24" s="6"/>
      <c r="E24" s="15" t="s">
        <v>128</v>
      </c>
      <c r="F24" s="16"/>
      <c r="G24" s="26" t="s">
        <v>229</v>
      </c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>
        <f t="shared" si="0"/>
        <v>0</v>
      </c>
    </row>
    <row r="25" spans="1:19">
      <c r="A25" s="6"/>
      <c r="B25" s="6"/>
      <c r="C25" s="6"/>
      <c r="D25" s="6"/>
      <c r="E25" s="15" t="s">
        <v>129</v>
      </c>
      <c r="F25" s="16"/>
      <c r="G25" s="26" t="s">
        <v>229</v>
      </c>
      <c r="H25" s="17"/>
      <c r="I25" s="17"/>
      <c r="J25" s="17">
        <v>7821162</v>
      </c>
      <c r="K25" s="17">
        <v>987050</v>
      </c>
      <c r="L25" s="17"/>
      <c r="M25" s="17"/>
      <c r="N25" s="17">
        <v>3037453</v>
      </c>
      <c r="O25" s="17"/>
      <c r="P25" s="17">
        <v>19404281</v>
      </c>
      <c r="Q25" s="17">
        <v>4589143</v>
      </c>
      <c r="R25" s="17">
        <v>3195278</v>
      </c>
      <c r="S25" s="17">
        <f t="shared" si="0"/>
        <v>39034367</v>
      </c>
    </row>
    <row r="26" spans="1:19">
      <c r="A26" s="6"/>
      <c r="B26" s="6"/>
      <c r="C26" s="6"/>
      <c r="D26" s="6"/>
      <c r="E26" s="15" t="s">
        <v>130</v>
      </c>
      <c r="F26" s="16"/>
      <c r="G26" s="26" t="s">
        <v>229</v>
      </c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>
        <f t="shared" si="0"/>
        <v>0</v>
      </c>
    </row>
    <row r="27" spans="1:19">
      <c r="A27" s="6"/>
      <c r="B27" s="6"/>
      <c r="C27" s="6"/>
      <c r="D27" s="6"/>
      <c r="E27" s="15" t="s">
        <v>131</v>
      </c>
      <c r="F27" s="16"/>
      <c r="G27" s="26" t="s">
        <v>229</v>
      </c>
      <c r="H27" s="17">
        <v>424817001</v>
      </c>
      <c r="I27" s="17"/>
      <c r="J27" s="17"/>
      <c r="K27" s="17"/>
      <c r="L27" s="17">
        <v>2079363</v>
      </c>
      <c r="M27" s="17"/>
      <c r="N27" s="17"/>
      <c r="O27" s="17">
        <v>294550</v>
      </c>
      <c r="P27" s="17"/>
      <c r="Q27" s="17"/>
      <c r="R27" s="17"/>
      <c r="S27" s="17">
        <f t="shared" si="0"/>
        <v>427190914</v>
      </c>
    </row>
    <row r="28" spans="1:19">
      <c r="A28" s="6"/>
      <c r="B28" s="6"/>
      <c r="C28" s="6"/>
      <c r="D28" s="6"/>
      <c r="E28" s="15" t="s">
        <v>125</v>
      </c>
      <c r="F28" s="16"/>
      <c r="G28" s="26" t="s">
        <v>229</v>
      </c>
      <c r="H28" s="17">
        <v>108447817</v>
      </c>
      <c r="I28" s="17"/>
      <c r="J28" s="17"/>
      <c r="K28" s="17"/>
      <c r="L28" s="17">
        <v>2079363</v>
      </c>
      <c r="M28" s="17"/>
      <c r="N28" s="17"/>
      <c r="O28" s="17">
        <v>294550</v>
      </c>
      <c r="P28" s="17"/>
      <c r="Q28" s="17"/>
      <c r="R28" s="17"/>
      <c r="S28" s="17">
        <f t="shared" si="0"/>
        <v>110821730</v>
      </c>
    </row>
    <row r="29" spans="1:19">
      <c r="A29" s="6"/>
      <c r="B29" s="6"/>
      <c r="C29" s="6"/>
      <c r="D29" s="6"/>
      <c r="E29" s="15" t="s">
        <v>126</v>
      </c>
      <c r="F29" s="16"/>
      <c r="G29" s="26" t="s">
        <v>229</v>
      </c>
      <c r="H29" s="17">
        <v>316369184</v>
      </c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>
        <f t="shared" si="0"/>
        <v>316369184</v>
      </c>
    </row>
    <row r="30" spans="1:19">
      <c r="A30" s="6"/>
      <c r="B30" s="6"/>
      <c r="C30" s="6"/>
      <c r="D30" s="6"/>
      <c r="E30" s="15" t="s">
        <v>127</v>
      </c>
      <c r="F30" s="16"/>
      <c r="G30" s="26" t="s">
        <v>229</v>
      </c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>
        <f t="shared" si="0"/>
        <v>0</v>
      </c>
    </row>
    <row r="31" spans="1:19">
      <c r="A31" s="6"/>
      <c r="B31" s="6"/>
      <c r="C31" s="6"/>
      <c r="D31" s="6"/>
      <c r="E31" s="15" t="s">
        <v>128</v>
      </c>
      <c r="F31" s="16"/>
      <c r="G31" s="26" t="s">
        <v>229</v>
      </c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>
        <f t="shared" si="0"/>
        <v>0</v>
      </c>
    </row>
    <row r="32" spans="1:19">
      <c r="A32" s="6"/>
      <c r="B32" s="6"/>
      <c r="C32" s="6"/>
      <c r="D32" s="6"/>
      <c r="E32" s="15" t="s">
        <v>129</v>
      </c>
      <c r="F32" s="16"/>
      <c r="G32" s="26" t="s">
        <v>229</v>
      </c>
      <c r="H32" s="17">
        <v>316369184</v>
      </c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>
        <f t="shared" si="0"/>
        <v>316369184</v>
      </c>
    </row>
    <row r="33" spans="1:19">
      <c r="A33" s="6"/>
      <c r="B33" s="6"/>
      <c r="C33" s="6"/>
      <c r="D33" s="6"/>
      <c r="E33" s="15" t="s">
        <v>130</v>
      </c>
      <c r="F33" s="16"/>
      <c r="G33" s="26" t="s">
        <v>229</v>
      </c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>
        <f t="shared" si="0"/>
        <v>0</v>
      </c>
    </row>
    <row r="34" spans="1:19">
      <c r="A34" s="6"/>
      <c r="B34" s="6"/>
      <c r="C34" s="6"/>
      <c r="D34" s="6"/>
      <c r="E34" s="15" t="s">
        <v>205</v>
      </c>
      <c r="F34" s="16"/>
      <c r="G34" s="26" t="s">
        <v>229</v>
      </c>
      <c r="H34" s="17">
        <v>5886466146</v>
      </c>
      <c r="I34" s="17">
        <v>359099628</v>
      </c>
      <c r="J34" s="17">
        <v>1049476413</v>
      </c>
      <c r="K34" s="17">
        <v>271540285</v>
      </c>
      <c r="L34" s="17">
        <v>769340146</v>
      </c>
      <c r="M34" s="17">
        <v>815441538</v>
      </c>
      <c r="N34" s="17">
        <v>484599100</v>
      </c>
      <c r="O34" s="17">
        <v>667143951</v>
      </c>
      <c r="P34" s="17">
        <v>1182749818</v>
      </c>
      <c r="Q34" s="17">
        <v>632100356</v>
      </c>
      <c r="R34" s="17">
        <v>40469242</v>
      </c>
      <c r="S34" s="17">
        <f t="shared" si="0"/>
        <v>12158426623</v>
      </c>
    </row>
    <row r="35" spans="1:19">
      <c r="A35" s="6"/>
      <c r="B35" s="6"/>
      <c r="C35" s="6"/>
      <c r="D35" s="6"/>
      <c r="E35" s="15" t="s">
        <v>124</v>
      </c>
      <c r="F35" s="16"/>
      <c r="G35" s="26" t="s">
        <v>229</v>
      </c>
      <c r="H35" s="17">
        <v>351520019</v>
      </c>
      <c r="I35" s="17">
        <v>32033191</v>
      </c>
      <c r="J35" s="17">
        <v>224931312</v>
      </c>
      <c r="K35" s="17">
        <v>38106145</v>
      </c>
      <c r="L35" s="17">
        <v>12518550</v>
      </c>
      <c r="M35" s="17">
        <v>85371926</v>
      </c>
      <c r="N35" s="17">
        <v>65621675</v>
      </c>
      <c r="O35" s="17">
        <v>2925801</v>
      </c>
      <c r="P35" s="17">
        <v>148750890</v>
      </c>
      <c r="Q35" s="17">
        <v>132301444</v>
      </c>
      <c r="R35" s="17">
        <v>33266937</v>
      </c>
      <c r="S35" s="17">
        <f t="shared" si="0"/>
        <v>1127347890</v>
      </c>
    </row>
    <row r="36" spans="1:19">
      <c r="A36" s="6"/>
      <c r="B36" s="6"/>
      <c r="C36" s="6"/>
      <c r="D36" s="6"/>
      <c r="E36" s="15" t="s">
        <v>125</v>
      </c>
      <c r="F36" s="16"/>
      <c r="G36" s="26" t="s">
        <v>229</v>
      </c>
      <c r="H36" s="17">
        <v>5534946128</v>
      </c>
      <c r="I36" s="17">
        <v>327066437</v>
      </c>
      <c r="J36" s="17">
        <v>824545101</v>
      </c>
      <c r="K36" s="17">
        <v>233434140</v>
      </c>
      <c r="L36" s="17">
        <v>756821596</v>
      </c>
      <c r="M36" s="17">
        <v>730069612</v>
      </c>
      <c r="N36" s="17">
        <v>418977425</v>
      </c>
      <c r="O36" s="17">
        <v>664218150</v>
      </c>
      <c r="P36" s="17">
        <v>1033998928</v>
      </c>
      <c r="Q36" s="17">
        <v>499798912</v>
      </c>
      <c r="R36" s="17">
        <v>7202305</v>
      </c>
      <c r="S36" s="17">
        <f t="shared" si="0"/>
        <v>11031078734</v>
      </c>
    </row>
    <row r="37" spans="1:19">
      <c r="A37" s="6"/>
      <c r="B37" s="6"/>
      <c r="C37" s="6"/>
      <c r="D37" s="6"/>
      <c r="E37" s="15" t="s">
        <v>126</v>
      </c>
      <c r="F37" s="16"/>
      <c r="G37" s="26" t="s">
        <v>229</v>
      </c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>
        <f t="shared" si="0"/>
        <v>0</v>
      </c>
    </row>
    <row r="38" spans="1:19">
      <c r="A38" s="6"/>
      <c r="B38" s="6"/>
      <c r="C38" s="6"/>
      <c r="D38" s="6"/>
      <c r="E38" s="15" t="s">
        <v>127</v>
      </c>
      <c r="F38" s="16"/>
      <c r="G38" s="26" t="s">
        <v>229</v>
      </c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>
        <f t="shared" si="0"/>
        <v>0</v>
      </c>
    </row>
    <row r="39" spans="1:19">
      <c r="A39" s="6"/>
      <c r="B39" s="6"/>
      <c r="C39" s="6"/>
      <c r="D39" s="6"/>
      <c r="E39" s="15" t="s">
        <v>128</v>
      </c>
      <c r="F39" s="16"/>
      <c r="G39" s="26" t="s">
        <v>229</v>
      </c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>
        <f t="shared" si="0"/>
        <v>0</v>
      </c>
    </row>
    <row r="40" spans="1:19">
      <c r="A40" s="6"/>
      <c r="B40" s="6"/>
      <c r="C40" s="6"/>
      <c r="D40" s="6"/>
      <c r="E40" s="15" t="s">
        <v>129</v>
      </c>
      <c r="F40" s="16"/>
      <c r="G40" s="26" t="s">
        <v>229</v>
      </c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>
        <f t="shared" si="0"/>
        <v>0</v>
      </c>
    </row>
    <row r="41" spans="1:19">
      <c r="A41" s="6"/>
      <c r="B41" s="6"/>
      <c r="C41" s="6"/>
      <c r="D41" s="6"/>
      <c r="E41" s="15" t="s">
        <v>130</v>
      </c>
      <c r="F41" s="16"/>
      <c r="G41" s="26" t="s">
        <v>229</v>
      </c>
      <c r="H41" s="17">
        <v>2086228815</v>
      </c>
      <c r="I41" s="17">
        <v>92601519</v>
      </c>
      <c r="J41" s="17"/>
      <c r="K41" s="17">
        <v>40160521</v>
      </c>
      <c r="L41" s="17"/>
      <c r="M41" s="17">
        <v>61824399</v>
      </c>
      <c r="N41" s="17">
        <v>90102241</v>
      </c>
      <c r="O41" s="17"/>
      <c r="P41" s="17">
        <v>81551109</v>
      </c>
      <c r="Q41" s="17">
        <v>49853162</v>
      </c>
      <c r="R41" s="17"/>
      <c r="S41" s="17">
        <f t="shared" si="0"/>
        <v>2502321766</v>
      </c>
    </row>
    <row r="42" spans="1:19">
      <c r="A42" s="6"/>
      <c r="B42" s="6"/>
      <c r="C42" s="6"/>
      <c r="D42" s="6"/>
      <c r="E42" s="15" t="s">
        <v>206</v>
      </c>
      <c r="F42" s="16"/>
      <c r="G42" s="26" t="s">
        <v>229</v>
      </c>
      <c r="H42" s="17">
        <v>39039795358</v>
      </c>
      <c r="I42" s="17">
        <v>1618557840</v>
      </c>
      <c r="J42" s="17">
        <v>12434731871</v>
      </c>
      <c r="K42" s="17">
        <v>1292231451</v>
      </c>
      <c r="L42" s="17">
        <v>2932902378</v>
      </c>
      <c r="M42" s="17">
        <v>23330670255</v>
      </c>
      <c r="N42" s="17">
        <v>2230543335</v>
      </c>
      <c r="O42" s="17">
        <v>6844181807</v>
      </c>
      <c r="P42" s="17">
        <v>6573487230</v>
      </c>
      <c r="Q42" s="17">
        <v>6445468320</v>
      </c>
      <c r="R42" s="17">
        <v>4327539200</v>
      </c>
      <c r="S42" s="17">
        <f t="shared" si="0"/>
        <v>107070109045</v>
      </c>
    </row>
    <row r="43" spans="1:19">
      <c r="A43" s="6"/>
      <c r="B43" s="6"/>
      <c r="C43" s="6"/>
      <c r="D43" s="6"/>
      <c r="E43" s="15" t="s">
        <v>125</v>
      </c>
      <c r="F43" s="16"/>
      <c r="G43" s="26" t="s">
        <v>229</v>
      </c>
      <c r="H43" s="17">
        <v>7735339321</v>
      </c>
      <c r="I43" s="17">
        <v>147725907</v>
      </c>
      <c r="J43" s="17">
        <v>3199720737</v>
      </c>
      <c r="K43" s="17">
        <v>156974841</v>
      </c>
      <c r="L43" s="17">
        <v>954232785</v>
      </c>
      <c r="M43" s="17">
        <v>8249592722</v>
      </c>
      <c r="N43" s="17">
        <v>328263361</v>
      </c>
      <c r="O43" s="17">
        <v>2540906796</v>
      </c>
      <c r="P43" s="17">
        <v>1169999604</v>
      </c>
      <c r="Q43" s="17">
        <v>1648090822</v>
      </c>
      <c r="R43" s="17">
        <v>975751313</v>
      </c>
      <c r="S43" s="17">
        <f t="shared" si="0"/>
        <v>27106598209</v>
      </c>
    </row>
    <row r="44" spans="1:19">
      <c r="A44" s="6"/>
      <c r="B44" s="6"/>
      <c r="C44" s="6"/>
      <c r="D44" s="6"/>
      <c r="E44" s="15" t="s">
        <v>126</v>
      </c>
      <c r="F44" s="16"/>
      <c r="G44" s="26" t="s">
        <v>229</v>
      </c>
      <c r="H44" s="17">
        <v>31304456038</v>
      </c>
      <c r="I44" s="17">
        <v>1470831933</v>
      </c>
      <c r="J44" s="17">
        <v>9235011134</v>
      </c>
      <c r="K44" s="17">
        <v>1135256610</v>
      </c>
      <c r="L44" s="17">
        <v>1978669593</v>
      </c>
      <c r="M44" s="17">
        <v>15081077533</v>
      </c>
      <c r="N44" s="17">
        <v>1902279974</v>
      </c>
      <c r="O44" s="17">
        <v>4303275011</v>
      </c>
      <c r="P44" s="17">
        <v>5403487626</v>
      </c>
      <c r="Q44" s="17">
        <v>4797377497</v>
      </c>
      <c r="R44" s="17">
        <v>3351787887</v>
      </c>
      <c r="S44" s="17">
        <f t="shared" si="0"/>
        <v>79963510836</v>
      </c>
    </row>
    <row r="45" spans="1:19">
      <c r="A45" s="6"/>
      <c r="B45" s="6"/>
      <c r="C45" s="6"/>
      <c r="D45" s="6"/>
      <c r="E45" s="15" t="s">
        <v>127</v>
      </c>
      <c r="F45" s="16"/>
      <c r="G45" s="26" t="s">
        <v>229</v>
      </c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>
        <f t="shared" si="0"/>
        <v>0</v>
      </c>
    </row>
    <row r="46" spans="1:19">
      <c r="A46" s="6"/>
      <c r="B46" s="6"/>
      <c r="C46" s="6"/>
      <c r="D46" s="6"/>
      <c r="E46" s="15" t="s">
        <v>128</v>
      </c>
      <c r="F46" s="16"/>
      <c r="G46" s="26" t="s">
        <v>229</v>
      </c>
      <c r="H46" s="17">
        <v>197076108</v>
      </c>
      <c r="I46" s="17">
        <v>136719061</v>
      </c>
      <c r="J46" s="17">
        <v>115758202</v>
      </c>
      <c r="K46" s="17">
        <v>17687873</v>
      </c>
      <c r="L46" s="17">
        <v>9719860</v>
      </c>
      <c r="M46" s="17">
        <v>451043193</v>
      </c>
      <c r="N46" s="17">
        <v>23677494</v>
      </c>
      <c r="O46" s="17">
        <v>138553920</v>
      </c>
      <c r="P46" s="17">
        <v>204320719</v>
      </c>
      <c r="Q46" s="17">
        <v>97427906</v>
      </c>
      <c r="R46" s="17">
        <v>46737327</v>
      </c>
      <c r="S46" s="17">
        <f t="shared" si="0"/>
        <v>1438721663</v>
      </c>
    </row>
    <row r="47" spans="1:19">
      <c r="A47" s="6"/>
      <c r="B47" s="6"/>
      <c r="C47" s="6"/>
      <c r="D47" s="6"/>
      <c r="E47" s="15" t="s">
        <v>129</v>
      </c>
      <c r="F47" s="16"/>
      <c r="G47" s="26" t="s">
        <v>229</v>
      </c>
      <c r="H47" s="17">
        <v>31107379929</v>
      </c>
      <c r="I47" s="17">
        <v>1334112873</v>
      </c>
      <c r="J47" s="17">
        <v>9119252932</v>
      </c>
      <c r="K47" s="17">
        <v>1117568737</v>
      </c>
      <c r="L47" s="17">
        <v>1968949733</v>
      </c>
      <c r="M47" s="17">
        <v>14630034341</v>
      </c>
      <c r="N47" s="17">
        <v>1878602480</v>
      </c>
      <c r="O47" s="17">
        <v>4164721091</v>
      </c>
      <c r="P47" s="17">
        <v>5199166907</v>
      </c>
      <c r="Q47" s="17">
        <v>4699949591</v>
      </c>
      <c r="R47" s="17">
        <v>3305050560</v>
      </c>
      <c r="S47" s="17">
        <f t="shared" si="0"/>
        <v>78524789174</v>
      </c>
    </row>
    <row r="48" spans="1:19">
      <c r="A48" s="6"/>
      <c r="B48" s="6"/>
      <c r="C48" s="6"/>
      <c r="D48" s="6"/>
      <c r="E48" s="15" t="s">
        <v>130</v>
      </c>
      <c r="F48" s="16"/>
      <c r="G48" s="26" t="s">
        <v>229</v>
      </c>
      <c r="H48" s="17">
        <v>16162357618</v>
      </c>
      <c r="I48" s="17">
        <v>10623140</v>
      </c>
      <c r="J48" s="17">
        <v>450488571</v>
      </c>
      <c r="K48" s="17">
        <v>85475098</v>
      </c>
      <c r="L48" s="17">
        <v>313224198</v>
      </c>
      <c r="M48" s="17">
        <v>1100816515</v>
      </c>
      <c r="N48" s="17">
        <v>319605148</v>
      </c>
      <c r="O48" s="17"/>
      <c r="P48" s="17">
        <v>394861461</v>
      </c>
      <c r="Q48" s="17">
        <v>485155633</v>
      </c>
      <c r="R48" s="17">
        <v>666215655</v>
      </c>
      <c r="S48" s="17">
        <f t="shared" si="0"/>
        <v>19988823037</v>
      </c>
    </row>
    <row r="49" spans="1:19">
      <c r="A49" s="6"/>
      <c r="B49" s="6"/>
      <c r="C49" s="6"/>
      <c r="D49" s="6"/>
      <c r="E49" s="15" t="s">
        <v>132</v>
      </c>
      <c r="F49" s="16"/>
      <c r="G49" s="26" t="s">
        <v>229</v>
      </c>
      <c r="H49" s="17"/>
      <c r="I49" s="17"/>
      <c r="J49" s="17">
        <v>12274585</v>
      </c>
      <c r="K49" s="17">
        <v>62710</v>
      </c>
      <c r="L49" s="17"/>
      <c r="M49" s="17">
        <v>95717730</v>
      </c>
      <c r="N49" s="17"/>
      <c r="O49" s="17">
        <v>2900536</v>
      </c>
      <c r="P49" s="17">
        <v>852831</v>
      </c>
      <c r="Q49" s="17">
        <v>413588</v>
      </c>
      <c r="R49" s="17">
        <v>392748</v>
      </c>
      <c r="S49" s="17">
        <f t="shared" si="0"/>
        <v>112614728</v>
      </c>
    </row>
    <row r="50" spans="1:19">
      <c r="A50" s="6"/>
      <c r="B50" s="6"/>
      <c r="C50" s="6"/>
      <c r="D50" s="6"/>
      <c r="E50" s="15" t="s">
        <v>133</v>
      </c>
      <c r="F50" s="16"/>
      <c r="G50" s="26" t="s">
        <v>229</v>
      </c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>
        <f t="shared" si="0"/>
        <v>0</v>
      </c>
    </row>
    <row r="51" spans="1:19">
      <c r="A51" s="6"/>
      <c r="B51" s="6"/>
      <c r="C51" s="6"/>
      <c r="D51" s="6"/>
      <c r="E51" s="15" t="s">
        <v>235</v>
      </c>
      <c r="F51" s="16"/>
      <c r="G51" s="26" t="s">
        <v>229</v>
      </c>
      <c r="H51" s="17">
        <v>106510605</v>
      </c>
      <c r="I51" s="17"/>
      <c r="J51" s="17">
        <v>61086888</v>
      </c>
      <c r="K51" s="17">
        <v>19252332</v>
      </c>
      <c r="L51" s="17">
        <v>3948494</v>
      </c>
      <c r="M51" s="17">
        <v>313744</v>
      </c>
      <c r="N51" s="17"/>
      <c r="O51" s="17"/>
      <c r="P51" s="17">
        <v>347406</v>
      </c>
      <c r="Q51" s="17">
        <v>144773</v>
      </c>
      <c r="R51" s="17">
        <v>410249</v>
      </c>
      <c r="S51" s="17">
        <f t="shared" si="0"/>
        <v>192014491</v>
      </c>
    </row>
    <row r="52" spans="1:19">
      <c r="A52" s="6"/>
      <c r="B52" s="6"/>
      <c r="C52" s="6"/>
      <c r="D52" s="6"/>
      <c r="E52" s="15" t="s">
        <v>209</v>
      </c>
      <c r="F52" s="16"/>
      <c r="G52" s="26" t="s">
        <v>229</v>
      </c>
      <c r="H52" s="17"/>
      <c r="I52" s="17"/>
      <c r="J52" s="17"/>
      <c r="K52" s="17">
        <v>7044691</v>
      </c>
      <c r="L52" s="17"/>
      <c r="M52" s="17"/>
      <c r="N52" s="17"/>
      <c r="O52" s="17"/>
      <c r="P52" s="17"/>
      <c r="Q52" s="17"/>
      <c r="R52" s="17"/>
      <c r="S52" s="17">
        <f t="shared" si="0"/>
        <v>7044691</v>
      </c>
    </row>
    <row r="53" spans="1:19">
      <c r="A53" s="6"/>
      <c r="B53" s="6"/>
      <c r="C53" s="6"/>
      <c r="D53" s="6"/>
      <c r="E53" s="15" t="s">
        <v>210</v>
      </c>
      <c r="F53" s="16"/>
      <c r="G53" s="26"/>
      <c r="H53" s="17">
        <v>106510605</v>
      </c>
      <c r="I53" s="17"/>
      <c r="J53" s="17">
        <v>61086888</v>
      </c>
      <c r="K53" s="17">
        <v>12207641</v>
      </c>
      <c r="L53" s="17">
        <v>3948494</v>
      </c>
      <c r="M53" s="17">
        <v>313744</v>
      </c>
      <c r="N53" s="17"/>
      <c r="O53" s="17"/>
      <c r="P53" s="17">
        <v>347406</v>
      </c>
      <c r="Q53" s="17">
        <v>144773</v>
      </c>
      <c r="R53" s="17">
        <v>410249</v>
      </c>
      <c r="S53" s="17">
        <f t="shared" si="0"/>
        <v>184969800</v>
      </c>
    </row>
    <row r="54" spans="1:19">
      <c r="A54" s="6"/>
      <c r="B54" s="6"/>
      <c r="C54" s="6"/>
      <c r="D54" s="6"/>
      <c r="E54" s="15" t="s">
        <v>236</v>
      </c>
      <c r="F54" s="16"/>
      <c r="G54" s="26" t="s">
        <v>229</v>
      </c>
      <c r="H54" s="17"/>
      <c r="I54" s="17"/>
      <c r="J54" s="17"/>
      <c r="K54" s="17"/>
      <c r="L54" s="17">
        <v>418365</v>
      </c>
      <c r="M54" s="17">
        <v>29938508</v>
      </c>
      <c r="N54" s="17"/>
      <c r="O54" s="17"/>
      <c r="P54" s="17"/>
      <c r="Q54" s="17"/>
      <c r="R54" s="17"/>
      <c r="S54" s="17">
        <f t="shared" si="0"/>
        <v>30356873</v>
      </c>
    </row>
    <row r="55" spans="1:19">
      <c r="A55" s="6"/>
      <c r="B55" s="6"/>
      <c r="C55" s="6"/>
      <c r="D55" s="6"/>
      <c r="E55" s="15" t="s">
        <v>135</v>
      </c>
      <c r="F55" s="16"/>
      <c r="G55" s="26" t="s">
        <v>229</v>
      </c>
      <c r="H55" s="17">
        <v>1021994752</v>
      </c>
      <c r="I55" s="17">
        <v>64023291</v>
      </c>
      <c r="J55" s="17">
        <v>227601388</v>
      </c>
      <c r="K55" s="17">
        <v>32039890</v>
      </c>
      <c r="L55" s="17">
        <v>37913188</v>
      </c>
      <c r="M55" s="17">
        <v>349092862</v>
      </c>
      <c r="N55" s="17">
        <v>81437406</v>
      </c>
      <c r="O55" s="17">
        <v>68196513</v>
      </c>
      <c r="P55" s="17">
        <v>128140705</v>
      </c>
      <c r="Q55" s="17">
        <v>85307939</v>
      </c>
      <c r="R55" s="17">
        <v>192007976</v>
      </c>
      <c r="S55" s="17">
        <f t="shared" si="0"/>
        <v>2287755910</v>
      </c>
    </row>
    <row r="56" spans="1:19">
      <c r="A56" s="6"/>
      <c r="B56" s="6"/>
      <c r="C56" s="6"/>
      <c r="D56" s="6"/>
      <c r="E56" s="15" t="s">
        <v>136</v>
      </c>
      <c r="F56" s="16"/>
      <c r="G56" s="26" t="s">
        <v>229</v>
      </c>
      <c r="H56" s="17">
        <v>774483662</v>
      </c>
      <c r="I56" s="17">
        <v>41495816</v>
      </c>
      <c r="J56" s="17">
        <v>220697790</v>
      </c>
      <c r="K56" s="17">
        <v>29459559</v>
      </c>
      <c r="L56" s="17">
        <v>31869634</v>
      </c>
      <c r="M56" s="17">
        <v>293932941</v>
      </c>
      <c r="N56" s="17">
        <v>65165189</v>
      </c>
      <c r="O56" s="17">
        <v>61194012</v>
      </c>
      <c r="P56" s="17">
        <v>128140705</v>
      </c>
      <c r="Q56" s="17">
        <v>83784171</v>
      </c>
      <c r="R56" s="17">
        <v>114933231</v>
      </c>
      <c r="S56" s="17">
        <f t="shared" si="0"/>
        <v>1845156710</v>
      </c>
    </row>
    <row r="57" spans="1:19">
      <c r="A57" s="6"/>
      <c r="B57" s="6"/>
      <c r="C57" s="6"/>
      <c r="D57" s="6"/>
      <c r="E57" s="15" t="s">
        <v>137</v>
      </c>
      <c r="F57" s="16"/>
      <c r="G57" s="26"/>
      <c r="H57" s="17">
        <v>772279087</v>
      </c>
      <c r="I57" s="17">
        <v>40429003</v>
      </c>
      <c r="J57" s="17">
        <v>220526981</v>
      </c>
      <c r="K57" s="17">
        <v>29359405</v>
      </c>
      <c r="L57" s="17">
        <v>31868669</v>
      </c>
      <c r="M57" s="17">
        <v>276231164</v>
      </c>
      <c r="N57" s="17">
        <v>65165189</v>
      </c>
      <c r="O57" s="17">
        <v>61194012</v>
      </c>
      <c r="P57" s="17">
        <v>126727112</v>
      </c>
      <c r="Q57" s="17">
        <v>82606129</v>
      </c>
      <c r="R57" s="17">
        <v>114737264</v>
      </c>
      <c r="S57" s="17">
        <f t="shared" si="0"/>
        <v>1821124015</v>
      </c>
    </row>
    <row r="58" spans="1:19">
      <c r="A58" s="6"/>
      <c r="B58" s="6"/>
      <c r="C58" s="6"/>
      <c r="D58" s="6"/>
      <c r="E58" s="15" t="s">
        <v>138</v>
      </c>
      <c r="F58" s="16"/>
      <c r="G58" s="26" t="s">
        <v>229</v>
      </c>
      <c r="H58" s="17"/>
      <c r="I58" s="17"/>
      <c r="J58" s="17"/>
      <c r="K58" s="17">
        <v>100154</v>
      </c>
      <c r="L58" s="17"/>
      <c r="M58" s="17">
        <v>17701776</v>
      </c>
      <c r="N58" s="17"/>
      <c r="O58" s="17"/>
      <c r="P58" s="17"/>
      <c r="Q58" s="17">
        <v>837491</v>
      </c>
      <c r="R58" s="17">
        <v>114867</v>
      </c>
      <c r="S58" s="17">
        <f t="shared" si="0"/>
        <v>18754288</v>
      </c>
    </row>
    <row r="59" spans="1:19">
      <c r="A59" s="6"/>
      <c r="B59" s="6"/>
      <c r="C59" s="6"/>
      <c r="D59" s="6"/>
      <c r="E59" s="15" t="s">
        <v>237</v>
      </c>
      <c r="F59" s="16"/>
      <c r="G59" s="26" t="s">
        <v>229</v>
      </c>
      <c r="H59" s="17">
        <v>2204574</v>
      </c>
      <c r="I59" s="17">
        <v>1066813</v>
      </c>
      <c r="J59" s="17">
        <v>170809</v>
      </c>
      <c r="K59" s="17"/>
      <c r="L59" s="17">
        <v>965</v>
      </c>
      <c r="M59" s="17"/>
      <c r="N59" s="17"/>
      <c r="O59" s="17"/>
      <c r="P59" s="17">
        <v>1413593</v>
      </c>
      <c r="Q59" s="17">
        <v>340551</v>
      </c>
      <c r="R59" s="17">
        <v>81099</v>
      </c>
      <c r="S59" s="17">
        <f t="shared" si="0"/>
        <v>5278404</v>
      </c>
    </row>
    <row r="60" spans="1:19">
      <c r="A60" s="6"/>
      <c r="B60" s="6"/>
      <c r="C60" s="6"/>
      <c r="D60" s="6"/>
      <c r="E60" s="15" t="s">
        <v>140</v>
      </c>
      <c r="F60" s="16"/>
      <c r="G60" s="26" t="s">
        <v>229</v>
      </c>
      <c r="H60" s="17">
        <v>247511091</v>
      </c>
      <c r="I60" s="17">
        <v>22527476</v>
      </c>
      <c r="J60" s="17">
        <v>6903599</v>
      </c>
      <c r="K60" s="17">
        <v>2580330</v>
      </c>
      <c r="L60" s="17">
        <v>6043554</v>
      </c>
      <c r="M60" s="17">
        <v>55159922</v>
      </c>
      <c r="N60" s="17">
        <v>16272217</v>
      </c>
      <c r="O60" s="17">
        <v>7002501</v>
      </c>
      <c r="P60" s="17"/>
      <c r="Q60" s="17">
        <v>1523768</v>
      </c>
      <c r="R60" s="17">
        <v>77074745</v>
      </c>
      <c r="S60" s="17">
        <f t="shared" si="0"/>
        <v>442599203</v>
      </c>
    </row>
    <row r="61" spans="1:19">
      <c r="A61" s="6"/>
      <c r="B61" s="6"/>
      <c r="C61" s="6"/>
      <c r="D61" s="6"/>
      <c r="E61" s="15" t="s">
        <v>238</v>
      </c>
      <c r="F61" s="16"/>
      <c r="G61" s="26" t="s">
        <v>229</v>
      </c>
      <c r="H61" s="17"/>
      <c r="I61" s="17">
        <v>20629831</v>
      </c>
      <c r="J61" s="17">
        <v>4585136</v>
      </c>
      <c r="K61" s="17"/>
      <c r="L61" s="17">
        <v>5659428</v>
      </c>
      <c r="M61" s="17">
        <v>43033933</v>
      </c>
      <c r="N61" s="17">
        <v>7259446</v>
      </c>
      <c r="O61" s="17"/>
      <c r="P61" s="17"/>
      <c r="Q61" s="17"/>
      <c r="R61" s="17">
        <v>22456403</v>
      </c>
      <c r="S61" s="17">
        <f t="shared" si="0"/>
        <v>103624177</v>
      </c>
    </row>
    <row r="62" spans="1:19">
      <c r="A62" s="6"/>
      <c r="B62" s="6"/>
      <c r="C62" s="6"/>
      <c r="D62" s="6"/>
      <c r="E62" s="15" t="s">
        <v>239</v>
      </c>
      <c r="F62" s="16"/>
      <c r="G62" s="26" t="s">
        <v>229</v>
      </c>
      <c r="H62" s="17">
        <v>47784687</v>
      </c>
      <c r="I62" s="17">
        <v>2379194</v>
      </c>
      <c r="J62" s="17">
        <v>6130319</v>
      </c>
      <c r="K62" s="17">
        <v>2966398</v>
      </c>
      <c r="L62" s="17">
        <v>10866839</v>
      </c>
      <c r="M62" s="17"/>
      <c r="N62" s="17"/>
      <c r="O62" s="17">
        <v>11005028</v>
      </c>
      <c r="P62" s="17">
        <v>13726912</v>
      </c>
      <c r="Q62" s="17">
        <v>4904138</v>
      </c>
      <c r="R62" s="17">
        <v>8590853</v>
      </c>
      <c r="S62" s="17">
        <f t="shared" si="0"/>
        <v>108354368</v>
      </c>
    </row>
    <row r="63" spans="1:19">
      <c r="A63" s="6"/>
      <c r="B63" s="6"/>
      <c r="C63" s="6"/>
      <c r="D63" s="6"/>
      <c r="E63" s="15" t="s">
        <v>142</v>
      </c>
      <c r="F63" s="16"/>
      <c r="G63" s="26" t="s">
        <v>229</v>
      </c>
      <c r="H63" s="17">
        <v>187050444</v>
      </c>
      <c r="I63" s="17">
        <v>92403</v>
      </c>
      <c r="J63" s="17">
        <v>11051148</v>
      </c>
      <c r="K63" s="17">
        <v>1029147</v>
      </c>
      <c r="L63" s="17">
        <v>26682524</v>
      </c>
      <c r="M63" s="17">
        <v>33424756</v>
      </c>
      <c r="N63" s="17">
        <v>209131</v>
      </c>
      <c r="O63" s="17">
        <v>583535</v>
      </c>
      <c r="P63" s="17">
        <v>414094</v>
      </c>
      <c r="Q63" s="17"/>
      <c r="R63" s="17">
        <v>204986</v>
      </c>
      <c r="S63" s="17">
        <f t="shared" si="0"/>
        <v>260742168</v>
      </c>
    </row>
    <row r="64" spans="1:19">
      <c r="A64" s="6"/>
      <c r="B64" s="6"/>
      <c r="C64" s="6"/>
      <c r="D64" s="6"/>
      <c r="E64" s="15" t="s">
        <v>143</v>
      </c>
      <c r="F64" s="16"/>
      <c r="G64" s="26" t="s">
        <v>229</v>
      </c>
      <c r="H64" s="17">
        <v>60215219</v>
      </c>
      <c r="I64" s="17"/>
      <c r="J64" s="17">
        <v>11051148</v>
      </c>
      <c r="K64" s="17"/>
      <c r="L64" s="17"/>
      <c r="M64" s="17">
        <v>33424756</v>
      </c>
      <c r="N64" s="17"/>
      <c r="O64" s="17"/>
      <c r="P64" s="17"/>
      <c r="Q64" s="17"/>
      <c r="R64" s="17"/>
      <c r="S64" s="17">
        <f t="shared" si="0"/>
        <v>104691123</v>
      </c>
    </row>
    <row r="65" spans="1:19">
      <c r="A65" s="6"/>
      <c r="B65" s="6"/>
      <c r="C65" s="6"/>
      <c r="D65" s="6"/>
      <c r="E65" s="15" t="s">
        <v>144</v>
      </c>
      <c r="F65" s="18"/>
      <c r="G65" s="38" t="s">
        <v>229</v>
      </c>
      <c r="H65" s="17">
        <v>126835225</v>
      </c>
      <c r="I65" s="17">
        <v>92403</v>
      </c>
      <c r="J65" s="17"/>
      <c r="K65" s="17">
        <v>1029147</v>
      </c>
      <c r="L65" s="17">
        <v>26682524</v>
      </c>
      <c r="M65" s="17"/>
      <c r="N65" s="17">
        <v>209131</v>
      </c>
      <c r="O65" s="17">
        <v>583535</v>
      </c>
      <c r="P65" s="17">
        <v>414094</v>
      </c>
      <c r="Q65" s="17"/>
      <c r="R65" s="17">
        <v>204986</v>
      </c>
      <c r="S65" s="17">
        <f t="shared" si="0"/>
        <v>156051045</v>
      </c>
    </row>
    <row r="66" spans="1:19">
      <c r="A66" s="6"/>
      <c r="B66" s="6"/>
      <c r="C66" s="6"/>
      <c r="D66" s="6"/>
      <c r="E66" s="30" t="s">
        <v>145</v>
      </c>
      <c r="F66" s="16"/>
      <c r="G66" s="26" t="s">
        <v>229</v>
      </c>
      <c r="H66" s="17">
        <v>1129471628</v>
      </c>
      <c r="I66" s="17">
        <v>14070094</v>
      </c>
      <c r="J66" s="17">
        <v>39645310</v>
      </c>
      <c r="K66" s="17">
        <v>16680917</v>
      </c>
      <c r="L66" s="17">
        <v>13430659</v>
      </c>
      <c r="M66" s="17">
        <v>274519976</v>
      </c>
      <c r="N66" s="17">
        <v>17475709</v>
      </c>
      <c r="O66" s="17">
        <v>34689512</v>
      </c>
      <c r="P66" s="17">
        <v>125757642</v>
      </c>
      <c r="Q66" s="17">
        <v>99120992</v>
      </c>
      <c r="R66" s="17">
        <v>146524567</v>
      </c>
      <c r="S66" s="17">
        <f t="shared" si="0"/>
        <v>1911387006</v>
      </c>
    </row>
    <row r="67" spans="1:19">
      <c r="A67" s="6"/>
      <c r="B67" s="6"/>
      <c r="C67" s="6"/>
      <c r="D67" s="6"/>
      <c r="E67" s="15" t="s">
        <v>146</v>
      </c>
      <c r="F67" s="16"/>
      <c r="G67" s="26" t="s">
        <v>229</v>
      </c>
      <c r="H67" s="17">
        <v>36551174</v>
      </c>
      <c r="I67" s="17">
        <v>3194995</v>
      </c>
      <c r="J67" s="17">
        <v>3086405</v>
      </c>
      <c r="K67" s="17">
        <v>2827234</v>
      </c>
      <c r="L67" s="17">
        <v>677706</v>
      </c>
      <c r="M67" s="17">
        <v>1133840</v>
      </c>
      <c r="N67" s="17">
        <v>2050267</v>
      </c>
      <c r="O67" s="17">
        <v>1694130</v>
      </c>
      <c r="P67" s="17">
        <v>11703444</v>
      </c>
      <c r="Q67" s="17">
        <v>1927375</v>
      </c>
      <c r="R67" s="17">
        <v>3588288</v>
      </c>
      <c r="S67" s="17">
        <f t="shared" si="0"/>
        <v>68434858</v>
      </c>
    </row>
    <row r="68" spans="1:19">
      <c r="A68" s="6"/>
      <c r="B68" s="6"/>
      <c r="C68" s="6"/>
      <c r="D68" s="6"/>
      <c r="E68" s="15" t="s">
        <v>147</v>
      </c>
      <c r="F68" s="16"/>
      <c r="G68" s="26" t="s">
        <v>229</v>
      </c>
      <c r="H68" s="17">
        <v>1092920454</v>
      </c>
      <c r="I68" s="17">
        <v>10875099</v>
      </c>
      <c r="J68" s="17">
        <v>36558906</v>
      </c>
      <c r="K68" s="17">
        <v>13853683</v>
      </c>
      <c r="L68" s="17">
        <v>12752953</v>
      </c>
      <c r="M68" s="17">
        <v>273386137</v>
      </c>
      <c r="N68" s="17">
        <v>15425442</v>
      </c>
      <c r="O68" s="17">
        <v>32995382</v>
      </c>
      <c r="P68" s="17">
        <v>114054198</v>
      </c>
      <c r="Q68" s="17">
        <v>97193616</v>
      </c>
      <c r="R68" s="17">
        <v>142936279</v>
      </c>
      <c r="S68" s="17">
        <f t="shared" si="0"/>
        <v>1842952149</v>
      </c>
    </row>
    <row r="69" spans="1:19">
      <c r="A69" s="6"/>
      <c r="B69" s="6"/>
      <c r="C69" s="6"/>
      <c r="D69" s="6"/>
      <c r="E69" s="15" t="s">
        <v>148</v>
      </c>
      <c r="F69" s="16"/>
      <c r="G69" s="26" t="s">
        <v>229</v>
      </c>
      <c r="H69" s="17">
        <v>1162851702</v>
      </c>
      <c r="I69" s="17">
        <v>14601550</v>
      </c>
      <c r="J69" s="17">
        <v>95367665</v>
      </c>
      <c r="K69" s="17">
        <v>2034652</v>
      </c>
      <c r="L69" s="17">
        <v>8714775</v>
      </c>
      <c r="M69" s="17">
        <v>133499288</v>
      </c>
      <c r="N69" s="17">
        <v>10803107</v>
      </c>
      <c r="O69" s="17">
        <v>20333555</v>
      </c>
      <c r="P69" s="17">
        <v>3056493</v>
      </c>
      <c r="Q69" s="17">
        <v>7471865</v>
      </c>
      <c r="R69" s="17">
        <v>18272759</v>
      </c>
      <c r="S69" s="17">
        <f t="shared" si="0"/>
        <v>1477007411</v>
      </c>
    </row>
    <row r="70" spans="1:19">
      <c r="A70" s="6"/>
      <c r="B70" s="6"/>
      <c r="C70" s="6"/>
      <c r="D70" s="6"/>
      <c r="E70" s="15" t="s">
        <v>149</v>
      </c>
      <c r="F70" s="16"/>
      <c r="G70" s="26" t="s">
        <v>229</v>
      </c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>
        <f t="shared" si="0"/>
        <v>0</v>
      </c>
    </row>
    <row r="71" spans="1:19">
      <c r="A71" s="6"/>
      <c r="B71" s="6"/>
      <c r="C71" s="6"/>
      <c r="D71" s="6"/>
      <c r="E71" s="15" t="s">
        <v>150</v>
      </c>
      <c r="F71" s="16"/>
      <c r="G71" s="26" t="s">
        <v>229</v>
      </c>
      <c r="H71" s="17">
        <v>1094828648</v>
      </c>
      <c r="I71" s="17">
        <v>11571318</v>
      </c>
      <c r="J71" s="17">
        <v>66389389</v>
      </c>
      <c r="K71" s="17">
        <v>33753</v>
      </c>
      <c r="L71" s="17"/>
      <c r="M71" s="17">
        <v>82783410</v>
      </c>
      <c r="N71" s="17">
        <v>2176545</v>
      </c>
      <c r="O71" s="17">
        <v>278343</v>
      </c>
      <c r="P71" s="17"/>
      <c r="Q71" s="17">
        <v>513356</v>
      </c>
      <c r="R71" s="17">
        <v>111033</v>
      </c>
      <c r="S71" s="17">
        <f t="shared" si="0"/>
        <v>1258685795</v>
      </c>
    </row>
    <row r="72" spans="1:19">
      <c r="A72" s="6"/>
      <c r="B72" s="6"/>
      <c r="C72" s="6"/>
      <c r="D72" s="6"/>
      <c r="E72" s="15" t="s">
        <v>151</v>
      </c>
      <c r="F72" s="16"/>
      <c r="G72" s="26" t="s">
        <v>229</v>
      </c>
      <c r="H72" s="17">
        <v>68023053</v>
      </c>
      <c r="I72" s="17">
        <v>3030232</v>
      </c>
      <c r="J72" s="17">
        <v>28978276</v>
      </c>
      <c r="K72" s="17">
        <v>2000898</v>
      </c>
      <c r="L72" s="17">
        <v>8714775</v>
      </c>
      <c r="M72" s="17">
        <v>50715878</v>
      </c>
      <c r="N72" s="17">
        <v>8626562</v>
      </c>
      <c r="O72" s="17">
        <v>20055211</v>
      </c>
      <c r="P72" s="17">
        <v>3056493</v>
      </c>
      <c r="Q72" s="17">
        <v>6958510</v>
      </c>
      <c r="R72" s="17">
        <v>18161726</v>
      </c>
      <c r="S72" s="17">
        <f t="shared" si="0"/>
        <v>218321614</v>
      </c>
    </row>
    <row r="73" spans="1:19">
      <c r="A73" s="6"/>
      <c r="B73" s="6"/>
      <c r="C73" s="6"/>
      <c r="D73" s="6"/>
      <c r="E73" s="15" t="s">
        <v>152</v>
      </c>
      <c r="F73" s="16"/>
      <c r="G73" s="26" t="s">
        <v>229</v>
      </c>
      <c r="H73" s="17">
        <v>333542977</v>
      </c>
      <c r="I73" s="17">
        <v>1353153</v>
      </c>
      <c r="J73" s="17">
        <v>41885843</v>
      </c>
      <c r="K73" s="17">
        <v>17752139</v>
      </c>
      <c r="L73" s="17">
        <v>1367978</v>
      </c>
      <c r="M73" s="17">
        <v>166665365</v>
      </c>
      <c r="N73" s="17">
        <v>20796197</v>
      </c>
      <c r="O73" s="17">
        <v>17654044</v>
      </c>
      <c r="P73" s="17">
        <v>28080610</v>
      </c>
      <c r="Q73" s="17">
        <v>20350712</v>
      </c>
      <c r="R73" s="17">
        <v>157665079</v>
      </c>
      <c r="S73" s="17">
        <f t="shared" si="0"/>
        <v>807114097</v>
      </c>
    </row>
    <row r="74" spans="1:19">
      <c r="A74" s="6"/>
      <c r="B74" s="6"/>
      <c r="C74" s="6"/>
      <c r="D74" s="6"/>
      <c r="E74" s="15" t="s">
        <v>153</v>
      </c>
      <c r="F74" s="16"/>
      <c r="G74" s="26"/>
      <c r="H74" s="17">
        <v>52725077499</v>
      </c>
      <c r="I74" s="17">
        <v>2528773416</v>
      </c>
      <c r="J74" s="17">
        <v>15116909575</v>
      </c>
      <c r="K74" s="17">
        <v>1925198976</v>
      </c>
      <c r="L74" s="17">
        <v>4201580516</v>
      </c>
      <c r="M74" s="17">
        <v>26905329705</v>
      </c>
      <c r="N74" s="17">
        <v>3119001376</v>
      </c>
      <c r="O74" s="17">
        <v>8247367181</v>
      </c>
      <c r="P74" s="17">
        <v>8463098492</v>
      </c>
      <c r="Q74" s="17">
        <v>8271050897</v>
      </c>
      <c r="R74" s="17">
        <v>5190639894</v>
      </c>
      <c r="S74" s="17">
        <f t="shared" ref="S74:S137" si="1">SUM(H74:R74)</f>
        <v>136694027527</v>
      </c>
    </row>
    <row r="75" spans="1:19">
      <c r="A75" s="6"/>
      <c r="B75" s="6"/>
      <c r="C75" s="6"/>
      <c r="D75" s="6"/>
      <c r="E75" s="31"/>
      <c r="F75" s="19"/>
      <c r="G75" s="39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</row>
    <row r="76" spans="1:19">
      <c r="A76" s="6"/>
      <c r="B76" s="6"/>
      <c r="C76" s="6"/>
      <c r="D76" s="6"/>
      <c r="E76" s="15" t="s">
        <v>154</v>
      </c>
      <c r="F76" s="16"/>
      <c r="G76" s="26"/>
      <c r="H76" s="17">
        <v>3046544</v>
      </c>
      <c r="I76" s="17">
        <v>64</v>
      </c>
      <c r="J76" s="17">
        <v>600953</v>
      </c>
      <c r="K76" s="17">
        <v>366986</v>
      </c>
      <c r="L76" s="17">
        <v>122071</v>
      </c>
      <c r="M76" s="17">
        <v>1395794</v>
      </c>
      <c r="N76" s="17">
        <v>810</v>
      </c>
      <c r="O76" s="17"/>
      <c r="P76" s="17">
        <v>10525634</v>
      </c>
      <c r="Q76" s="17">
        <v>118887</v>
      </c>
      <c r="R76" s="17">
        <v>36000331</v>
      </c>
      <c r="S76" s="17">
        <f t="shared" si="1"/>
        <v>52178074</v>
      </c>
    </row>
    <row r="77" spans="1:19">
      <c r="A77" s="6"/>
      <c r="B77" s="6"/>
      <c r="C77" s="6"/>
      <c r="D77" s="6"/>
      <c r="E77" s="15" t="s">
        <v>123</v>
      </c>
      <c r="F77" s="16"/>
      <c r="G77" s="26"/>
      <c r="H77" s="17">
        <v>3046544</v>
      </c>
      <c r="I77" s="17">
        <v>64</v>
      </c>
      <c r="J77" s="17">
        <v>600953</v>
      </c>
      <c r="K77" s="17">
        <v>366986</v>
      </c>
      <c r="L77" s="17">
        <v>122071</v>
      </c>
      <c r="M77" s="17">
        <v>1395794</v>
      </c>
      <c r="N77" s="17">
        <v>810</v>
      </c>
      <c r="O77" s="17"/>
      <c r="P77" s="17">
        <v>10525634</v>
      </c>
      <c r="Q77" s="17">
        <v>118887</v>
      </c>
      <c r="R77" s="17">
        <v>36000331</v>
      </c>
      <c r="S77" s="17">
        <f t="shared" si="1"/>
        <v>52178074</v>
      </c>
    </row>
    <row r="78" spans="1:19">
      <c r="A78" s="6"/>
      <c r="B78" s="6"/>
      <c r="C78" s="6"/>
      <c r="D78" s="6"/>
      <c r="E78" s="15" t="s">
        <v>155</v>
      </c>
      <c r="F78" s="16"/>
      <c r="G78" s="26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>
        <f t="shared" si="1"/>
        <v>0</v>
      </c>
    </row>
    <row r="79" spans="1:19">
      <c r="A79" s="6"/>
      <c r="B79" s="6"/>
      <c r="C79" s="6"/>
      <c r="D79" s="6"/>
      <c r="E79" s="15" t="s">
        <v>156</v>
      </c>
      <c r="F79" s="16"/>
      <c r="G79" s="26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>
        <f t="shared" si="1"/>
        <v>0</v>
      </c>
    </row>
    <row r="80" spans="1:19">
      <c r="A80" s="6"/>
      <c r="B80" s="6"/>
      <c r="C80" s="6"/>
      <c r="D80" s="6"/>
      <c r="E80" s="15" t="s">
        <v>127</v>
      </c>
      <c r="F80" s="16"/>
      <c r="G80" s="26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>
        <f t="shared" si="1"/>
        <v>0</v>
      </c>
    </row>
    <row r="81" spans="1:19">
      <c r="A81" s="6"/>
      <c r="B81" s="6"/>
      <c r="C81" s="6"/>
      <c r="D81" s="6"/>
      <c r="E81" s="15" t="s">
        <v>128</v>
      </c>
      <c r="F81" s="16"/>
      <c r="G81" s="26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>
        <f t="shared" si="1"/>
        <v>0</v>
      </c>
    </row>
    <row r="82" spans="1:19">
      <c r="A82" s="6"/>
      <c r="B82" s="6"/>
      <c r="C82" s="6"/>
      <c r="D82" s="6"/>
      <c r="E82" s="15" t="s">
        <v>129</v>
      </c>
      <c r="F82" s="16"/>
      <c r="G82" s="26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>
        <f t="shared" si="1"/>
        <v>0</v>
      </c>
    </row>
    <row r="83" spans="1:19">
      <c r="A83" s="6"/>
      <c r="B83" s="6"/>
      <c r="C83" s="6"/>
      <c r="D83" s="6"/>
      <c r="E83" s="15" t="s">
        <v>157</v>
      </c>
      <c r="F83" s="16"/>
      <c r="G83" s="26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>
        <f t="shared" si="1"/>
        <v>0</v>
      </c>
    </row>
    <row r="84" spans="1:19">
      <c r="A84" s="6"/>
      <c r="B84" s="6"/>
      <c r="C84" s="6"/>
      <c r="D84" s="6"/>
      <c r="E84" s="15" t="s">
        <v>158</v>
      </c>
      <c r="F84" s="16"/>
      <c r="G84" s="26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>
        <f t="shared" si="1"/>
        <v>0</v>
      </c>
    </row>
    <row r="85" spans="1:19">
      <c r="A85" s="6"/>
      <c r="B85" s="6"/>
      <c r="C85" s="6"/>
      <c r="D85" s="6"/>
      <c r="E85" s="15" t="s">
        <v>159</v>
      </c>
      <c r="F85" s="16"/>
      <c r="G85" s="26"/>
      <c r="H85" s="17"/>
      <c r="I85" s="17"/>
      <c r="J85" s="17"/>
      <c r="K85" s="17"/>
      <c r="L85" s="17"/>
      <c r="M85" s="17"/>
      <c r="N85" s="17"/>
      <c r="O85" s="17"/>
      <c r="P85" s="17"/>
      <c r="Q85" s="17">
        <v>29895</v>
      </c>
      <c r="R85" s="17"/>
      <c r="S85" s="17">
        <f t="shared" si="1"/>
        <v>29895</v>
      </c>
    </row>
    <row r="86" spans="1:19">
      <c r="A86" s="6"/>
      <c r="B86" s="6"/>
      <c r="C86" s="6"/>
      <c r="D86" s="6"/>
      <c r="E86" s="15" t="s">
        <v>156</v>
      </c>
      <c r="F86" s="16"/>
      <c r="G86" s="26"/>
      <c r="H86" s="17"/>
      <c r="I86" s="17"/>
      <c r="J86" s="17"/>
      <c r="K86" s="17"/>
      <c r="L86" s="17"/>
      <c r="M86" s="17"/>
      <c r="N86" s="17"/>
      <c r="O86" s="17"/>
      <c r="P86" s="17"/>
      <c r="Q86" s="17">
        <v>29895</v>
      </c>
      <c r="R86" s="17"/>
      <c r="S86" s="17">
        <f t="shared" si="1"/>
        <v>29895</v>
      </c>
    </row>
    <row r="87" spans="1:19">
      <c r="A87" s="6"/>
      <c r="B87" s="6"/>
      <c r="C87" s="6"/>
      <c r="D87" s="6"/>
      <c r="E87" s="15" t="s">
        <v>127</v>
      </c>
      <c r="F87" s="16"/>
      <c r="G87" s="26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>
        <f t="shared" si="1"/>
        <v>0</v>
      </c>
    </row>
    <row r="88" spans="1:19">
      <c r="A88" s="6"/>
      <c r="B88" s="6"/>
      <c r="C88" s="6"/>
      <c r="D88" s="6"/>
      <c r="E88" s="15" t="s">
        <v>128</v>
      </c>
      <c r="F88" s="16"/>
      <c r="G88" s="26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>
        <f t="shared" si="1"/>
        <v>0</v>
      </c>
    </row>
    <row r="89" spans="1:19">
      <c r="A89" s="6"/>
      <c r="B89" s="6"/>
      <c r="C89" s="6"/>
      <c r="D89" s="6"/>
      <c r="E89" s="15" t="s">
        <v>129</v>
      </c>
      <c r="F89" s="16"/>
      <c r="G89" s="26"/>
      <c r="H89" s="17"/>
      <c r="I89" s="17"/>
      <c r="J89" s="17"/>
      <c r="K89" s="17"/>
      <c r="L89" s="17"/>
      <c r="M89" s="17"/>
      <c r="N89" s="17"/>
      <c r="O89" s="17"/>
      <c r="P89" s="17"/>
      <c r="Q89" s="17">
        <v>29895</v>
      </c>
      <c r="R89" s="17"/>
      <c r="S89" s="17">
        <f t="shared" si="1"/>
        <v>29895</v>
      </c>
    </row>
    <row r="90" spans="1:19">
      <c r="A90" s="6"/>
      <c r="B90" s="6"/>
      <c r="C90" s="6"/>
      <c r="D90" s="6"/>
      <c r="E90" s="15" t="s">
        <v>157</v>
      </c>
      <c r="F90" s="16"/>
      <c r="G90" s="26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>
        <f t="shared" si="1"/>
        <v>0</v>
      </c>
    </row>
    <row r="91" spans="1:19">
      <c r="A91" s="6"/>
      <c r="B91" s="6"/>
      <c r="C91" s="6"/>
      <c r="D91" s="6"/>
      <c r="E91" s="15" t="s">
        <v>158</v>
      </c>
      <c r="F91" s="16"/>
      <c r="G91" s="26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>
        <f t="shared" si="1"/>
        <v>0</v>
      </c>
    </row>
    <row r="92" spans="1:19">
      <c r="A92" s="6"/>
      <c r="B92" s="6"/>
      <c r="C92" s="6"/>
      <c r="D92" s="6"/>
      <c r="E92" s="15" t="s">
        <v>160</v>
      </c>
      <c r="F92" s="16"/>
      <c r="G92" s="26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>
        <f t="shared" si="1"/>
        <v>0</v>
      </c>
    </row>
    <row r="93" spans="1:19">
      <c r="A93" s="6"/>
      <c r="B93" s="6"/>
      <c r="C93" s="6"/>
      <c r="D93" s="6"/>
      <c r="E93" s="15" t="s">
        <v>161</v>
      </c>
      <c r="F93" s="16"/>
      <c r="G93" s="26"/>
      <c r="H93" s="17">
        <v>48709996098</v>
      </c>
      <c r="I93" s="17">
        <v>2288460926</v>
      </c>
      <c r="J93" s="17">
        <v>13584625290</v>
      </c>
      <c r="K93" s="17">
        <v>1733711576</v>
      </c>
      <c r="L93" s="17">
        <v>3672460640</v>
      </c>
      <c r="M93" s="17">
        <v>23965921702</v>
      </c>
      <c r="N93" s="17">
        <v>2778971322</v>
      </c>
      <c r="O93" s="17">
        <v>7675157434</v>
      </c>
      <c r="P93" s="17">
        <v>7497858043</v>
      </c>
      <c r="Q93" s="17">
        <v>7362893352</v>
      </c>
      <c r="R93" s="17">
        <v>4641084668</v>
      </c>
      <c r="S93" s="17">
        <f t="shared" si="1"/>
        <v>123911141051</v>
      </c>
    </row>
    <row r="94" spans="1:19">
      <c r="A94" s="6"/>
      <c r="B94" s="6"/>
      <c r="C94" s="6"/>
      <c r="D94" s="6"/>
      <c r="E94" s="15" t="s">
        <v>156</v>
      </c>
      <c r="F94" s="16"/>
      <c r="G94" s="26"/>
      <c r="H94" s="17">
        <v>45755358385</v>
      </c>
      <c r="I94" s="17">
        <v>2266916635</v>
      </c>
      <c r="J94" s="17">
        <v>11817558357</v>
      </c>
      <c r="K94" s="17">
        <v>1719954643</v>
      </c>
      <c r="L94" s="17">
        <v>3602013698</v>
      </c>
      <c r="M94" s="17">
        <v>23635113158</v>
      </c>
      <c r="N94" s="17">
        <v>2742703186</v>
      </c>
      <c r="O94" s="17">
        <v>6618277312</v>
      </c>
      <c r="P94" s="17">
        <v>7388649782</v>
      </c>
      <c r="Q94" s="17">
        <v>7268837431</v>
      </c>
      <c r="R94" s="17">
        <v>4585581659</v>
      </c>
      <c r="S94" s="17">
        <f t="shared" si="1"/>
        <v>117400964246</v>
      </c>
    </row>
    <row r="95" spans="1:19">
      <c r="A95" s="6"/>
      <c r="B95" s="6"/>
      <c r="C95" s="6"/>
      <c r="D95" s="6"/>
      <c r="E95" s="15" t="s">
        <v>127</v>
      </c>
      <c r="F95" s="16"/>
      <c r="G95" s="26"/>
      <c r="H95" s="17">
        <v>9473896380</v>
      </c>
      <c r="I95" s="17"/>
      <c r="J95" s="17">
        <v>1946495704</v>
      </c>
      <c r="K95" s="17">
        <v>229977468</v>
      </c>
      <c r="L95" s="17">
        <v>211819369</v>
      </c>
      <c r="M95" s="17">
        <v>1679836255</v>
      </c>
      <c r="N95" s="17">
        <v>323311211</v>
      </c>
      <c r="O95" s="17">
        <v>669244916</v>
      </c>
      <c r="P95" s="17">
        <v>1010180496</v>
      </c>
      <c r="Q95" s="17">
        <v>1155890000</v>
      </c>
      <c r="R95" s="17">
        <v>955906343</v>
      </c>
      <c r="S95" s="17">
        <f t="shared" si="1"/>
        <v>17656558142</v>
      </c>
    </row>
    <row r="96" spans="1:19">
      <c r="A96" s="6"/>
      <c r="B96" s="6"/>
      <c r="C96" s="6"/>
      <c r="D96" s="6"/>
      <c r="E96" s="15" t="s">
        <v>128</v>
      </c>
      <c r="F96" s="16"/>
      <c r="G96" s="26"/>
      <c r="H96" s="17">
        <v>1595125678</v>
      </c>
      <c r="I96" s="17">
        <v>283891262</v>
      </c>
      <c r="J96" s="17">
        <v>274829450</v>
      </c>
      <c r="K96" s="17">
        <v>8716752</v>
      </c>
      <c r="L96" s="17">
        <v>13232949</v>
      </c>
      <c r="M96" s="17">
        <v>5391849</v>
      </c>
      <c r="N96" s="17">
        <v>6361977</v>
      </c>
      <c r="O96" s="17">
        <v>146939617</v>
      </c>
      <c r="P96" s="17">
        <v>11443322</v>
      </c>
      <c r="Q96" s="17">
        <v>233780618</v>
      </c>
      <c r="R96" s="17">
        <v>29249505</v>
      </c>
      <c r="S96" s="17">
        <f t="shared" si="1"/>
        <v>2608962979</v>
      </c>
    </row>
    <row r="97" spans="1:19">
      <c r="A97" s="6"/>
      <c r="B97" s="6"/>
      <c r="C97" s="6"/>
      <c r="D97" s="6"/>
      <c r="E97" s="15" t="s">
        <v>129</v>
      </c>
      <c r="F97" s="16"/>
      <c r="G97" s="26"/>
      <c r="H97" s="17">
        <v>34686336326</v>
      </c>
      <c r="I97" s="17">
        <v>1983025372</v>
      </c>
      <c r="J97" s="17">
        <v>9596233203</v>
      </c>
      <c r="K97" s="17">
        <v>1481260423</v>
      </c>
      <c r="L97" s="17">
        <v>3376961379</v>
      </c>
      <c r="M97" s="17">
        <v>21949885055</v>
      </c>
      <c r="N97" s="17">
        <v>2413029998</v>
      </c>
      <c r="O97" s="17">
        <v>5802092779</v>
      </c>
      <c r="P97" s="17">
        <v>6367025965</v>
      </c>
      <c r="Q97" s="17">
        <v>5879166813</v>
      </c>
      <c r="R97" s="17">
        <v>3600425810</v>
      </c>
      <c r="S97" s="17">
        <f t="shared" si="1"/>
        <v>97135443123</v>
      </c>
    </row>
    <row r="98" spans="1:19">
      <c r="A98" s="6"/>
      <c r="B98" s="6"/>
      <c r="C98" s="6"/>
      <c r="D98" s="6"/>
      <c r="E98" s="15" t="s">
        <v>157</v>
      </c>
      <c r="F98" s="16"/>
      <c r="G98" s="26"/>
      <c r="H98" s="17">
        <v>2398973264</v>
      </c>
      <c r="I98" s="17"/>
      <c r="J98" s="17">
        <v>1661415757</v>
      </c>
      <c r="K98" s="17"/>
      <c r="L98" s="17"/>
      <c r="M98" s="17">
        <v>70230523</v>
      </c>
      <c r="N98" s="17"/>
      <c r="O98" s="17">
        <v>1002198726</v>
      </c>
      <c r="P98" s="17"/>
      <c r="Q98" s="17"/>
      <c r="R98" s="17"/>
      <c r="S98" s="17">
        <f t="shared" si="1"/>
        <v>5132818270</v>
      </c>
    </row>
    <row r="99" spans="1:19">
      <c r="A99" s="6"/>
      <c r="B99" s="6"/>
      <c r="C99" s="6"/>
      <c r="D99" s="6"/>
      <c r="E99" s="15" t="s">
        <v>158</v>
      </c>
      <c r="F99" s="16"/>
      <c r="G99" s="26"/>
      <c r="H99" s="17">
        <v>555664450</v>
      </c>
      <c r="I99" s="17">
        <v>21544291</v>
      </c>
      <c r="J99" s="17">
        <v>105651176</v>
      </c>
      <c r="K99" s="17">
        <v>13756933</v>
      </c>
      <c r="L99" s="17">
        <v>70446942</v>
      </c>
      <c r="M99" s="17">
        <v>260578021</v>
      </c>
      <c r="N99" s="17">
        <v>36268136</v>
      </c>
      <c r="O99" s="17">
        <v>54681396</v>
      </c>
      <c r="P99" s="17">
        <v>109208260</v>
      </c>
      <c r="Q99" s="17">
        <v>94055921</v>
      </c>
      <c r="R99" s="17">
        <v>55503009</v>
      </c>
      <c r="S99" s="17">
        <f t="shared" si="1"/>
        <v>1377358535</v>
      </c>
    </row>
    <row r="100" spans="1:19">
      <c r="A100" s="6"/>
      <c r="B100" s="6"/>
      <c r="C100" s="6"/>
      <c r="D100" s="6"/>
      <c r="E100" s="15" t="s">
        <v>160</v>
      </c>
      <c r="F100" s="16"/>
      <c r="G100" s="26"/>
      <c r="H100" s="17">
        <v>393847040</v>
      </c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>
        <f t="shared" si="1"/>
        <v>393847040</v>
      </c>
    </row>
    <row r="101" spans="1:19">
      <c r="A101" s="6"/>
      <c r="B101" s="6"/>
      <c r="C101" s="6"/>
      <c r="D101" s="6"/>
      <c r="E101" s="15" t="s">
        <v>132</v>
      </c>
      <c r="F101" s="16"/>
      <c r="G101" s="26"/>
      <c r="H101" s="17">
        <v>81190040</v>
      </c>
      <c r="I101" s="17">
        <v>1077</v>
      </c>
      <c r="J101" s="17">
        <v>6623</v>
      </c>
      <c r="K101" s="17">
        <v>10380358</v>
      </c>
      <c r="L101" s="17"/>
      <c r="M101" s="17">
        <v>274575313</v>
      </c>
      <c r="N101" s="17">
        <v>17567926</v>
      </c>
      <c r="O101" s="17">
        <v>21244947</v>
      </c>
      <c r="P101" s="17">
        <v>139632995</v>
      </c>
      <c r="Q101" s="17">
        <v>188744283</v>
      </c>
      <c r="R101" s="17">
        <v>79223488</v>
      </c>
      <c r="S101" s="17">
        <f t="shared" si="1"/>
        <v>812567050</v>
      </c>
    </row>
    <row r="102" spans="1:19">
      <c r="A102" s="6"/>
      <c r="B102" s="6"/>
      <c r="C102" s="6"/>
      <c r="D102" s="6"/>
      <c r="E102" s="15" t="s">
        <v>133</v>
      </c>
      <c r="F102" s="16"/>
      <c r="G102" s="26" t="s">
        <v>229</v>
      </c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>
        <f t="shared" si="1"/>
        <v>0</v>
      </c>
    </row>
    <row r="103" spans="1:19">
      <c r="A103" s="6"/>
      <c r="B103" s="6"/>
      <c r="C103" s="6"/>
      <c r="D103" s="6"/>
      <c r="E103" s="15" t="s">
        <v>240</v>
      </c>
      <c r="F103" s="16"/>
      <c r="G103" s="26"/>
      <c r="H103" s="17"/>
      <c r="I103" s="17"/>
      <c r="J103" s="17"/>
      <c r="K103" s="17"/>
      <c r="L103" s="17">
        <v>279288768</v>
      </c>
      <c r="M103" s="17">
        <v>602429302</v>
      </c>
      <c r="N103" s="17"/>
      <c r="O103" s="17"/>
      <c r="P103" s="17"/>
      <c r="Q103" s="17"/>
      <c r="R103" s="17"/>
      <c r="S103" s="17">
        <f t="shared" si="1"/>
        <v>881718070</v>
      </c>
    </row>
    <row r="104" spans="1:19">
      <c r="A104" s="6"/>
      <c r="B104" s="6"/>
      <c r="C104" s="6"/>
      <c r="D104" s="6"/>
      <c r="E104" s="15" t="s">
        <v>162</v>
      </c>
      <c r="F104" s="16"/>
      <c r="G104" s="26"/>
      <c r="H104" s="17">
        <v>88106045</v>
      </c>
      <c r="I104" s="17">
        <v>5309496</v>
      </c>
      <c r="J104" s="17">
        <v>94208034</v>
      </c>
      <c r="K104" s="17">
        <v>3991944</v>
      </c>
      <c r="L104" s="17">
        <v>2974027</v>
      </c>
      <c r="M104" s="17">
        <v>183723661</v>
      </c>
      <c r="N104" s="17">
        <v>10998423</v>
      </c>
      <c r="O104" s="17">
        <v>37382679</v>
      </c>
      <c r="P104" s="17">
        <v>50606377</v>
      </c>
      <c r="Q104" s="17">
        <v>71869041</v>
      </c>
      <c r="R104" s="17">
        <v>8510334</v>
      </c>
      <c r="S104" s="17">
        <f t="shared" si="1"/>
        <v>557680061</v>
      </c>
    </row>
    <row r="105" spans="1:19">
      <c r="A105" s="6"/>
      <c r="B105" s="6"/>
      <c r="C105" s="6"/>
      <c r="D105" s="6"/>
      <c r="E105" s="15" t="s">
        <v>163</v>
      </c>
      <c r="F105" s="16"/>
      <c r="G105" s="26"/>
      <c r="H105" s="17">
        <v>6529100</v>
      </c>
      <c r="I105" s="17">
        <v>3718</v>
      </c>
      <c r="J105" s="17">
        <v>1279836</v>
      </c>
      <c r="K105" s="17"/>
      <c r="L105" s="17">
        <v>408912</v>
      </c>
      <c r="M105" s="17">
        <v>18002957</v>
      </c>
      <c r="N105" s="17"/>
      <c r="O105" s="17">
        <v>386382</v>
      </c>
      <c r="P105" s="17"/>
      <c r="Q105" s="17">
        <v>35762</v>
      </c>
      <c r="R105" s="17"/>
      <c r="S105" s="17">
        <f t="shared" si="1"/>
        <v>26646667</v>
      </c>
    </row>
    <row r="106" spans="1:19">
      <c r="A106" s="6"/>
      <c r="B106" s="6"/>
      <c r="C106" s="6"/>
      <c r="D106" s="6"/>
      <c r="E106" s="15" t="s">
        <v>164</v>
      </c>
      <c r="F106" s="18"/>
      <c r="G106" s="38"/>
      <c r="H106" s="17">
        <v>1675135</v>
      </c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>
        <f t="shared" si="1"/>
        <v>1675135</v>
      </c>
    </row>
    <row r="107" spans="1:19">
      <c r="A107" s="6"/>
      <c r="B107" s="6"/>
      <c r="C107" s="6"/>
      <c r="D107" s="6"/>
      <c r="E107" s="15" t="s">
        <v>165</v>
      </c>
      <c r="F107" s="16"/>
      <c r="G107" s="26"/>
      <c r="H107" s="17">
        <v>28298</v>
      </c>
      <c r="I107" s="17"/>
      <c r="J107" s="17"/>
      <c r="K107" s="17">
        <v>751500</v>
      </c>
      <c r="L107" s="17"/>
      <c r="M107" s="17"/>
      <c r="N107" s="17"/>
      <c r="O107" s="17"/>
      <c r="P107" s="17"/>
      <c r="Q107" s="17"/>
      <c r="R107" s="17"/>
      <c r="S107" s="17">
        <f t="shared" si="1"/>
        <v>779798</v>
      </c>
    </row>
    <row r="108" spans="1:19">
      <c r="A108" s="6"/>
      <c r="B108" s="6"/>
      <c r="C108" s="6"/>
      <c r="D108" s="6"/>
      <c r="E108" s="15" t="s">
        <v>166</v>
      </c>
      <c r="F108" s="16"/>
      <c r="G108" s="26"/>
      <c r="H108" s="17">
        <v>8787761</v>
      </c>
      <c r="I108" s="17">
        <v>709624</v>
      </c>
      <c r="J108" s="17">
        <v>10760848</v>
      </c>
      <c r="K108" s="17">
        <v>678895</v>
      </c>
      <c r="L108" s="17">
        <v>1254779</v>
      </c>
      <c r="M108" s="17">
        <v>19393962</v>
      </c>
      <c r="N108" s="17">
        <v>2811717</v>
      </c>
      <c r="O108" s="17">
        <v>1843197</v>
      </c>
      <c r="P108" s="17">
        <v>2963101</v>
      </c>
      <c r="Q108" s="17">
        <v>11322366</v>
      </c>
      <c r="R108" s="17">
        <v>2581975</v>
      </c>
      <c r="S108" s="17">
        <f t="shared" si="1"/>
        <v>63108225</v>
      </c>
    </row>
    <row r="109" spans="1:19">
      <c r="A109" s="6"/>
      <c r="B109" s="6"/>
      <c r="C109" s="6"/>
      <c r="D109" s="6"/>
      <c r="E109" s="15" t="s">
        <v>167</v>
      </c>
      <c r="F109" s="16"/>
      <c r="G109" s="26"/>
      <c r="H109" s="17">
        <v>71085752</v>
      </c>
      <c r="I109" s="17">
        <v>4596154</v>
      </c>
      <c r="J109" s="17">
        <v>82167350</v>
      </c>
      <c r="K109" s="17">
        <v>2561550</v>
      </c>
      <c r="L109" s="17">
        <v>1310336</v>
      </c>
      <c r="M109" s="17">
        <v>146326741</v>
      </c>
      <c r="N109" s="17">
        <v>8186706</v>
      </c>
      <c r="O109" s="17">
        <v>35153100</v>
      </c>
      <c r="P109" s="17">
        <v>47643276</v>
      </c>
      <c r="Q109" s="17">
        <v>60510914</v>
      </c>
      <c r="R109" s="17">
        <v>5928358</v>
      </c>
      <c r="S109" s="17">
        <f t="shared" si="1"/>
        <v>465470237</v>
      </c>
    </row>
    <row r="110" spans="1:19">
      <c r="A110" s="6"/>
      <c r="B110" s="6"/>
      <c r="C110" s="6"/>
      <c r="D110" s="6"/>
      <c r="E110" s="15" t="s">
        <v>168</v>
      </c>
      <c r="F110" s="16"/>
      <c r="G110" s="26"/>
      <c r="H110" s="17">
        <v>86722116</v>
      </c>
      <c r="I110" s="17">
        <v>17512341</v>
      </c>
      <c r="J110" s="17">
        <v>12973715</v>
      </c>
      <c r="K110" s="17">
        <v>7338706</v>
      </c>
      <c r="L110" s="17">
        <v>5174954</v>
      </c>
      <c r="M110" s="17">
        <v>68969653</v>
      </c>
      <c r="N110" s="17">
        <v>17183795</v>
      </c>
      <c r="O110" s="17">
        <v>9773177</v>
      </c>
      <c r="P110" s="17">
        <v>32695383</v>
      </c>
      <c r="Q110" s="17">
        <v>13819574</v>
      </c>
      <c r="R110" s="17">
        <v>17791289</v>
      </c>
      <c r="S110" s="17">
        <f t="shared" si="1"/>
        <v>289954703</v>
      </c>
    </row>
    <row r="111" spans="1:19">
      <c r="A111" s="6"/>
      <c r="B111" s="6"/>
      <c r="C111" s="6"/>
      <c r="D111" s="6"/>
      <c r="E111" s="15" t="s">
        <v>169</v>
      </c>
      <c r="F111" s="16"/>
      <c r="G111" s="26"/>
      <c r="H111" s="17">
        <v>22061725</v>
      </c>
      <c r="I111" s="17">
        <v>4543539</v>
      </c>
      <c r="J111" s="17">
        <v>6770974</v>
      </c>
      <c r="K111" s="17">
        <v>544104</v>
      </c>
      <c r="L111" s="17">
        <v>796990</v>
      </c>
      <c r="M111" s="17">
        <v>14908849</v>
      </c>
      <c r="N111" s="17">
        <v>1345954</v>
      </c>
      <c r="O111" s="17">
        <v>2508221</v>
      </c>
      <c r="P111" s="17">
        <v>4050975</v>
      </c>
      <c r="Q111" s="17">
        <v>717504</v>
      </c>
      <c r="R111" s="17">
        <v>80000</v>
      </c>
      <c r="S111" s="17">
        <f t="shared" si="1"/>
        <v>58328835</v>
      </c>
    </row>
    <row r="112" spans="1:19">
      <c r="A112" s="6"/>
      <c r="B112" s="6"/>
      <c r="C112" s="6"/>
      <c r="D112" s="6"/>
      <c r="E112" s="15" t="s">
        <v>170</v>
      </c>
      <c r="F112" s="16"/>
      <c r="G112" s="26"/>
      <c r="H112" s="17">
        <v>64660391</v>
      </c>
      <c r="I112" s="17">
        <v>12968802</v>
      </c>
      <c r="J112" s="17">
        <v>6202740</v>
      </c>
      <c r="K112" s="17">
        <v>6794603</v>
      </c>
      <c r="L112" s="17">
        <v>4377964</v>
      </c>
      <c r="M112" s="17">
        <v>54060804</v>
      </c>
      <c r="N112" s="17">
        <v>15837841</v>
      </c>
      <c r="O112" s="17">
        <v>7264956</v>
      </c>
      <c r="P112" s="17">
        <v>28644408</v>
      </c>
      <c r="Q112" s="17">
        <v>13102069</v>
      </c>
      <c r="R112" s="17">
        <v>17711289</v>
      </c>
      <c r="S112" s="17">
        <f t="shared" si="1"/>
        <v>231625867</v>
      </c>
    </row>
    <row r="113" spans="1:19">
      <c r="A113" s="6"/>
      <c r="B113" s="6"/>
      <c r="C113" s="6"/>
      <c r="D113" s="6"/>
      <c r="E113" s="15" t="s">
        <v>171</v>
      </c>
      <c r="F113" s="16"/>
      <c r="G113" s="26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>
        <f t="shared" si="1"/>
        <v>0</v>
      </c>
    </row>
    <row r="114" spans="1:19">
      <c r="A114" s="6"/>
      <c r="B114" s="6"/>
      <c r="C114" s="6"/>
      <c r="D114" s="6"/>
      <c r="E114" s="15" t="s">
        <v>172</v>
      </c>
      <c r="F114" s="16"/>
      <c r="G114" s="26"/>
      <c r="H114" s="17">
        <v>401782961</v>
      </c>
      <c r="I114" s="17">
        <v>9837894</v>
      </c>
      <c r="J114" s="17">
        <v>148613498</v>
      </c>
      <c r="K114" s="17">
        <v>9852950</v>
      </c>
      <c r="L114" s="17">
        <v>14616488</v>
      </c>
      <c r="M114" s="17">
        <v>77712036</v>
      </c>
      <c r="N114" s="17">
        <v>14817161</v>
      </c>
      <c r="O114" s="17">
        <v>24153057</v>
      </c>
      <c r="P114" s="17">
        <v>22475575</v>
      </c>
      <c r="Q114" s="17">
        <v>30802030</v>
      </c>
      <c r="R114" s="17">
        <v>8489794</v>
      </c>
      <c r="S114" s="17">
        <f t="shared" si="1"/>
        <v>763153444</v>
      </c>
    </row>
    <row r="115" spans="1:19">
      <c r="A115" s="6"/>
      <c r="B115" s="6"/>
      <c r="C115" s="6"/>
      <c r="D115" s="6"/>
      <c r="E115" s="15" t="s">
        <v>173</v>
      </c>
      <c r="F115" s="16"/>
      <c r="G115" s="26"/>
      <c r="H115" s="17">
        <v>10964576</v>
      </c>
      <c r="I115" s="17">
        <v>3814846</v>
      </c>
      <c r="J115" s="17">
        <v>34409609</v>
      </c>
      <c r="K115" s="17"/>
      <c r="L115" s="17">
        <v>4639045</v>
      </c>
      <c r="M115" s="17">
        <v>16556837</v>
      </c>
      <c r="N115" s="17">
        <v>6681834</v>
      </c>
      <c r="O115" s="17">
        <v>7165219</v>
      </c>
      <c r="P115" s="17">
        <v>9533177</v>
      </c>
      <c r="Q115" s="17">
        <v>11945488</v>
      </c>
      <c r="R115" s="17">
        <v>383042</v>
      </c>
      <c r="S115" s="17">
        <f t="shared" si="1"/>
        <v>106093673</v>
      </c>
    </row>
    <row r="116" spans="1:19">
      <c r="A116" s="6"/>
      <c r="B116" s="6"/>
      <c r="C116" s="6"/>
      <c r="D116" s="6"/>
      <c r="E116" s="15" t="s">
        <v>174</v>
      </c>
      <c r="F116" s="16"/>
      <c r="G116" s="26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>
        <f t="shared" si="1"/>
        <v>0</v>
      </c>
    </row>
    <row r="117" spans="1:19">
      <c r="A117" s="6"/>
      <c r="B117" s="6"/>
      <c r="C117" s="6"/>
      <c r="D117" s="6"/>
      <c r="E117" s="15" t="s">
        <v>175</v>
      </c>
      <c r="F117" s="16"/>
      <c r="G117" s="26"/>
      <c r="H117" s="17">
        <v>49370843805</v>
      </c>
      <c r="I117" s="17">
        <v>2321121798</v>
      </c>
      <c r="J117" s="17">
        <v>13841028112</v>
      </c>
      <c r="K117" s="17">
        <v>1765642522</v>
      </c>
      <c r="L117" s="17">
        <v>3974636948</v>
      </c>
      <c r="M117" s="17">
        <v>25174727462</v>
      </c>
      <c r="N117" s="17">
        <v>2839539436</v>
      </c>
      <c r="O117" s="17">
        <v>7767711294</v>
      </c>
      <c r="P117" s="17">
        <v>7753794007</v>
      </c>
      <c r="Q117" s="17">
        <v>7668277062</v>
      </c>
      <c r="R117" s="17">
        <v>4791099905</v>
      </c>
      <c r="S117" s="17">
        <f t="shared" si="1"/>
        <v>127268422351</v>
      </c>
    </row>
    <row r="118" spans="1:19">
      <c r="A118" s="6"/>
      <c r="B118" s="6"/>
      <c r="C118" s="6"/>
      <c r="D118" s="6"/>
      <c r="E118" s="31"/>
      <c r="F118" s="19"/>
      <c r="G118" s="39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</row>
    <row r="119" spans="1:19">
      <c r="A119" s="6"/>
      <c r="B119" s="6"/>
      <c r="C119" s="6"/>
      <c r="D119" s="6"/>
      <c r="E119" s="15" t="s">
        <v>176</v>
      </c>
      <c r="F119" s="16"/>
      <c r="G119" s="26"/>
      <c r="H119" s="17">
        <v>3362903247</v>
      </c>
      <c r="I119" s="17">
        <v>186852829</v>
      </c>
      <c r="J119" s="17">
        <v>1269910403</v>
      </c>
      <c r="K119" s="17">
        <v>156526315</v>
      </c>
      <c r="L119" s="17">
        <v>218786886</v>
      </c>
      <c r="M119" s="17">
        <v>1805202698</v>
      </c>
      <c r="N119" s="17">
        <v>254034219</v>
      </c>
      <c r="O119" s="17">
        <v>469620805</v>
      </c>
      <c r="P119" s="17">
        <v>659893098</v>
      </c>
      <c r="Q119" s="17">
        <v>586773654</v>
      </c>
      <c r="R119" s="17">
        <v>407155520</v>
      </c>
      <c r="S119" s="17">
        <f t="shared" si="1"/>
        <v>9377659674</v>
      </c>
    </row>
    <row r="120" spans="1:19">
      <c r="A120" s="6"/>
      <c r="B120" s="6"/>
      <c r="C120" s="6"/>
      <c r="D120" s="6"/>
      <c r="E120" s="15" t="s">
        <v>177</v>
      </c>
      <c r="F120" s="16"/>
      <c r="G120" s="26"/>
      <c r="H120" s="17">
        <v>1059028391</v>
      </c>
      <c r="I120" s="17">
        <v>29132311</v>
      </c>
      <c r="J120" s="17">
        <v>171701089</v>
      </c>
      <c r="K120" s="17">
        <v>27152168</v>
      </c>
      <c r="L120" s="17">
        <v>100521312</v>
      </c>
      <c r="M120" s="17">
        <v>757228066</v>
      </c>
      <c r="N120" s="17">
        <v>130017400</v>
      </c>
      <c r="O120" s="17">
        <v>95255889</v>
      </c>
      <c r="P120" s="17">
        <v>211638774</v>
      </c>
      <c r="Q120" s="17">
        <v>222576434</v>
      </c>
      <c r="R120" s="17">
        <v>364997057</v>
      </c>
      <c r="S120" s="17">
        <f t="shared" si="1"/>
        <v>3169248891</v>
      </c>
    </row>
    <row r="121" spans="1:19">
      <c r="A121" s="6"/>
      <c r="B121" s="6"/>
      <c r="C121" s="6"/>
      <c r="D121" s="6"/>
      <c r="E121" s="15" t="s">
        <v>178</v>
      </c>
      <c r="F121" s="16"/>
      <c r="G121" s="26"/>
      <c r="H121" s="17">
        <v>1059028391</v>
      </c>
      <c r="I121" s="17">
        <v>29132311</v>
      </c>
      <c r="J121" s="17">
        <v>171701089</v>
      </c>
      <c r="K121" s="17">
        <v>27152168</v>
      </c>
      <c r="L121" s="17">
        <v>100521312</v>
      </c>
      <c r="M121" s="17">
        <v>757228066</v>
      </c>
      <c r="N121" s="17">
        <v>130017400</v>
      </c>
      <c r="O121" s="17">
        <v>95255889</v>
      </c>
      <c r="P121" s="17">
        <v>211638774</v>
      </c>
      <c r="Q121" s="17">
        <v>222576434</v>
      </c>
      <c r="R121" s="17">
        <v>364997057</v>
      </c>
      <c r="S121" s="17">
        <f t="shared" si="1"/>
        <v>3169248891</v>
      </c>
    </row>
    <row r="122" spans="1:19">
      <c r="A122" s="6"/>
      <c r="B122" s="6"/>
      <c r="C122" s="6"/>
      <c r="D122" s="6"/>
      <c r="E122" s="15" t="s">
        <v>179</v>
      </c>
      <c r="F122" s="16"/>
      <c r="G122" s="26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>
        <f t="shared" si="1"/>
        <v>0</v>
      </c>
    </row>
    <row r="123" spans="1:19">
      <c r="A123" s="6"/>
      <c r="B123" s="6"/>
      <c r="C123" s="6"/>
      <c r="D123" s="6"/>
      <c r="E123" s="15" t="s">
        <v>180</v>
      </c>
      <c r="F123" s="16"/>
      <c r="G123" s="26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>
        <f t="shared" si="1"/>
        <v>0</v>
      </c>
    </row>
    <row r="124" spans="1:19">
      <c r="A124" s="6"/>
      <c r="B124" s="6"/>
      <c r="C124" s="6"/>
      <c r="D124" s="6"/>
      <c r="E124" s="15" t="s">
        <v>181</v>
      </c>
      <c r="F124" s="16"/>
      <c r="G124" s="26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>
        <f t="shared" si="1"/>
        <v>0</v>
      </c>
    </row>
    <row r="125" spans="1:19">
      <c r="A125" s="6"/>
      <c r="B125" s="6"/>
      <c r="C125" s="6"/>
      <c r="D125" s="6"/>
      <c r="E125" s="15" t="s">
        <v>182</v>
      </c>
      <c r="F125" s="16"/>
      <c r="G125" s="26"/>
      <c r="H125" s="17">
        <v>2928327912</v>
      </c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>
        <f t="shared" si="1"/>
        <v>2928327912</v>
      </c>
    </row>
    <row r="126" spans="1:19">
      <c r="A126" s="6"/>
      <c r="B126" s="6"/>
      <c r="C126" s="6"/>
      <c r="D126" s="6"/>
      <c r="E126" s="15" t="s">
        <v>183</v>
      </c>
      <c r="F126" s="16"/>
      <c r="G126" s="26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>
        <f t="shared" si="1"/>
        <v>0</v>
      </c>
    </row>
    <row r="127" spans="1:19">
      <c r="A127" s="6"/>
      <c r="B127" s="6"/>
      <c r="C127" s="6"/>
      <c r="D127" s="6"/>
      <c r="E127" s="15" t="s">
        <v>184</v>
      </c>
      <c r="F127" s="16"/>
      <c r="G127" s="26"/>
      <c r="H127" s="17">
        <v>2928327912</v>
      </c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>
        <f t="shared" si="1"/>
        <v>2928327912</v>
      </c>
    </row>
    <row r="128" spans="1:19">
      <c r="A128" s="6"/>
      <c r="B128" s="6"/>
      <c r="C128" s="6"/>
      <c r="D128" s="6"/>
      <c r="E128" s="15" t="s">
        <v>185</v>
      </c>
      <c r="F128" s="16"/>
      <c r="G128" s="26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>
        <f t="shared" si="1"/>
        <v>0</v>
      </c>
    </row>
    <row r="129" spans="1:19">
      <c r="A129" s="6"/>
      <c r="B129" s="6"/>
      <c r="C129" s="6"/>
      <c r="D129" s="6"/>
      <c r="E129" s="15" t="s">
        <v>186</v>
      </c>
      <c r="F129" s="16"/>
      <c r="G129" s="26"/>
      <c r="H129" s="17">
        <v>220615448</v>
      </c>
      <c r="I129" s="17">
        <v>127485049</v>
      </c>
      <c r="J129" s="17">
        <v>1007564059</v>
      </c>
      <c r="K129" s="17">
        <v>115832997</v>
      </c>
      <c r="L129" s="17">
        <v>115134858</v>
      </c>
      <c r="M129" s="17">
        <v>136480694</v>
      </c>
      <c r="N129" s="17">
        <v>115555077</v>
      </c>
      <c r="O129" s="17">
        <v>359880444</v>
      </c>
      <c r="P129" s="17">
        <v>415980055</v>
      </c>
      <c r="Q129" s="17">
        <v>352801141</v>
      </c>
      <c r="R129" s="17">
        <v>28815828</v>
      </c>
      <c r="S129" s="17">
        <f t="shared" si="1"/>
        <v>2996145650</v>
      </c>
    </row>
    <row r="130" spans="1:19">
      <c r="A130" s="6"/>
      <c r="B130" s="6"/>
      <c r="C130" s="6"/>
      <c r="D130" s="6"/>
      <c r="E130" s="15" t="s">
        <v>187</v>
      </c>
      <c r="F130" s="16"/>
      <c r="G130" s="26"/>
      <c r="H130" s="17">
        <v>45394918</v>
      </c>
      <c r="I130" s="17">
        <v>2097481</v>
      </c>
      <c r="J130" s="17"/>
      <c r="K130" s="17">
        <v>7474768</v>
      </c>
      <c r="L130" s="17">
        <v>1524947</v>
      </c>
      <c r="M130" s="17"/>
      <c r="N130" s="17">
        <v>5523702</v>
      </c>
      <c r="O130" s="17">
        <v>10375632</v>
      </c>
      <c r="P130" s="17">
        <v>21828844</v>
      </c>
      <c r="Q130" s="17">
        <v>1804493</v>
      </c>
      <c r="R130" s="17"/>
      <c r="S130" s="17">
        <f t="shared" si="1"/>
        <v>96024785</v>
      </c>
    </row>
    <row r="131" spans="1:19">
      <c r="A131" s="6"/>
      <c r="B131" s="6"/>
      <c r="C131" s="6"/>
      <c r="D131" s="6"/>
      <c r="E131" s="15" t="s">
        <v>188</v>
      </c>
      <c r="F131" s="16"/>
      <c r="G131" s="26"/>
      <c r="H131" s="17">
        <v>68982828</v>
      </c>
      <c r="I131" s="17">
        <v>24179171</v>
      </c>
      <c r="J131" s="17">
        <v>50590085</v>
      </c>
      <c r="K131" s="17">
        <v>1031612</v>
      </c>
      <c r="L131" s="17">
        <v>4688</v>
      </c>
      <c r="M131" s="17">
        <v>904288413</v>
      </c>
      <c r="N131" s="17">
        <v>-4636602</v>
      </c>
      <c r="O131" s="17">
        <v>-2561424</v>
      </c>
      <c r="P131" s="17">
        <v>3959466</v>
      </c>
      <c r="Q131" s="17"/>
      <c r="R131" s="17">
        <v>10247412</v>
      </c>
      <c r="S131" s="17">
        <f t="shared" si="1"/>
        <v>1056085649</v>
      </c>
    </row>
    <row r="132" spans="1:19">
      <c r="A132" s="6"/>
      <c r="B132" s="6"/>
      <c r="C132" s="6"/>
      <c r="D132" s="6"/>
      <c r="E132" s="15" t="s">
        <v>241</v>
      </c>
      <c r="F132" s="16"/>
      <c r="G132" s="26"/>
      <c r="H132" s="17">
        <v>52955567</v>
      </c>
      <c r="I132" s="17"/>
      <c r="J132" s="17">
        <v>13694909</v>
      </c>
      <c r="K132" s="17"/>
      <c r="L132" s="17">
        <v>4688</v>
      </c>
      <c r="M132" s="17">
        <v>-8769</v>
      </c>
      <c r="N132" s="17"/>
      <c r="O132" s="17"/>
      <c r="P132" s="17"/>
      <c r="Q132" s="17"/>
      <c r="R132" s="17">
        <v>-12000</v>
      </c>
      <c r="S132" s="17">
        <f t="shared" si="1"/>
        <v>66634395</v>
      </c>
    </row>
    <row r="133" spans="1:19">
      <c r="A133" s="6"/>
      <c r="B133" s="6"/>
      <c r="C133" s="6"/>
      <c r="D133" s="6"/>
      <c r="E133" s="15" t="s">
        <v>242</v>
      </c>
      <c r="F133" s="16"/>
      <c r="G133" s="26"/>
      <c r="H133" s="17">
        <v>16027261</v>
      </c>
      <c r="I133" s="17">
        <v>24179171</v>
      </c>
      <c r="J133" s="17">
        <v>36895176</v>
      </c>
      <c r="K133" s="17">
        <v>1031612</v>
      </c>
      <c r="L133" s="17"/>
      <c r="M133" s="17">
        <v>904297182</v>
      </c>
      <c r="N133" s="17">
        <v>-4636602</v>
      </c>
      <c r="O133" s="17">
        <v>-2561424</v>
      </c>
      <c r="P133" s="17">
        <v>3959466</v>
      </c>
      <c r="Q133" s="17"/>
      <c r="R133" s="17">
        <v>10259412</v>
      </c>
      <c r="S133" s="17">
        <f t="shared" si="1"/>
        <v>989451254</v>
      </c>
    </row>
    <row r="134" spans="1:19">
      <c r="A134" s="6"/>
      <c r="B134" s="6"/>
      <c r="C134" s="6"/>
      <c r="D134" s="6"/>
      <c r="E134" s="15" t="s">
        <v>189</v>
      </c>
      <c r="F134" s="16"/>
      <c r="G134" s="26"/>
      <c r="H134" s="17">
        <v>-977349208</v>
      </c>
      <c r="I134" s="17">
        <v>-208582</v>
      </c>
      <c r="J134" s="17">
        <v>-3554785</v>
      </c>
      <c r="K134" s="17"/>
      <c r="L134" s="17">
        <v>-4258080</v>
      </c>
      <c r="M134" s="17">
        <v>-1839485</v>
      </c>
      <c r="N134" s="17">
        <v>-530200</v>
      </c>
      <c r="O134" s="17"/>
      <c r="P134" s="17">
        <v>-12595990</v>
      </c>
      <c r="Q134" s="17"/>
      <c r="R134" s="17"/>
      <c r="S134" s="17">
        <f t="shared" si="1"/>
        <v>-1000336330</v>
      </c>
    </row>
    <row r="135" spans="1:19">
      <c r="A135" s="6"/>
      <c r="B135" s="6"/>
      <c r="C135" s="6"/>
      <c r="D135" s="6"/>
      <c r="E135" s="15" t="s">
        <v>243</v>
      </c>
      <c r="F135" s="16"/>
      <c r="G135" s="26"/>
      <c r="H135" s="17">
        <v>18246839</v>
      </c>
      <c r="I135" s="17">
        <v>5312881</v>
      </c>
      <c r="J135" s="17">
        <v>44026484</v>
      </c>
      <c r="K135" s="17">
        <v>5169502</v>
      </c>
      <c r="L135" s="17">
        <v>5859161</v>
      </c>
      <c r="M135" s="17">
        <v>43277876</v>
      </c>
      <c r="N135" s="17">
        <v>8104842</v>
      </c>
      <c r="O135" s="17">
        <v>6670264</v>
      </c>
      <c r="P135" s="17">
        <v>24047579</v>
      </c>
      <c r="Q135" s="17">
        <v>14073728</v>
      </c>
      <c r="R135" s="17">
        <v>3095223</v>
      </c>
      <c r="S135" s="17">
        <f t="shared" si="1"/>
        <v>177884379</v>
      </c>
    </row>
    <row r="136" spans="1:19">
      <c r="A136" s="6"/>
      <c r="B136" s="6"/>
      <c r="C136" s="6"/>
      <c r="D136" s="6"/>
      <c r="E136" s="15" t="s">
        <v>191</v>
      </c>
      <c r="F136" s="16"/>
      <c r="G136" s="26"/>
      <c r="H136" s="17">
        <v>-343882</v>
      </c>
      <c r="I136" s="17">
        <v>-1145483</v>
      </c>
      <c r="J136" s="17">
        <v>-416528</v>
      </c>
      <c r="K136" s="17">
        <v>-134733</v>
      </c>
      <c r="L136" s="17"/>
      <c r="M136" s="17">
        <v>-34232866</v>
      </c>
      <c r="N136" s="17"/>
      <c r="O136" s="17"/>
      <c r="P136" s="17">
        <v>-4965629</v>
      </c>
      <c r="Q136" s="17">
        <v>-4482141</v>
      </c>
      <c r="R136" s="17"/>
      <c r="S136" s="17">
        <f t="shared" si="1"/>
        <v>-45721262</v>
      </c>
    </row>
    <row r="137" spans="1:19">
      <c r="A137" s="6"/>
      <c r="B137" s="6"/>
      <c r="C137" s="6"/>
      <c r="D137" s="6"/>
      <c r="E137" s="15" t="s">
        <v>192</v>
      </c>
      <c r="F137" s="16"/>
      <c r="G137" s="26"/>
      <c r="H137" s="17">
        <v>-8669552</v>
      </c>
      <c r="I137" s="17">
        <v>20798789</v>
      </c>
      <c r="J137" s="17">
        <v>5971060</v>
      </c>
      <c r="K137" s="17">
        <v>3030139</v>
      </c>
      <c r="L137" s="17">
        <v>6032118</v>
      </c>
      <c r="M137" s="17">
        <v>-74600455</v>
      </c>
      <c r="N137" s="17">
        <v>23193927</v>
      </c>
      <c r="O137" s="17">
        <v>10035081</v>
      </c>
      <c r="P137" s="17">
        <v>49411387</v>
      </c>
      <c r="Q137" s="17">
        <v>16000180</v>
      </c>
      <c r="R137" s="17">
        <v>-7615531</v>
      </c>
      <c r="S137" s="17">
        <f t="shared" si="1"/>
        <v>43587143</v>
      </c>
    </row>
    <row r="138" spans="1:19">
      <c r="A138" s="6"/>
      <c r="B138" s="6"/>
      <c r="C138" s="6"/>
      <c r="D138" s="6"/>
      <c r="E138" s="15" t="s">
        <v>193</v>
      </c>
      <c r="F138" s="16"/>
      <c r="G138" s="26"/>
      <c r="H138" s="17">
        <v>-44395549</v>
      </c>
      <c r="I138" s="17">
        <v>-8629238</v>
      </c>
      <c r="J138" s="17">
        <v>9068685</v>
      </c>
      <c r="K138" s="17">
        <v>453689</v>
      </c>
      <c r="L138" s="17">
        <v>-1243379</v>
      </c>
      <c r="M138" s="17">
        <v>12504149</v>
      </c>
      <c r="N138" s="17">
        <v>3765126</v>
      </c>
      <c r="O138" s="17">
        <v>202548</v>
      </c>
      <c r="P138" s="17">
        <v>20941076</v>
      </c>
      <c r="Q138" s="17">
        <v>9715496</v>
      </c>
      <c r="R138" s="17">
        <v>-7541466</v>
      </c>
      <c r="S138" s="17">
        <f t="shared" ref="S138:S165" si="2">SUM(H138:R138)</f>
        <v>-5158863</v>
      </c>
    </row>
    <row r="139" spans="1:19">
      <c r="A139" s="6"/>
      <c r="B139" s="6"/>
      <c r="C139" s="6"/>
      <c r="D139" s="6"/>
      <c r="E139" s="15" t="s">
        <v>194</v>
      </c>
      <c r="F139" s="16"/>
      <c r="G139" s="26"/>
      <c r="H139" s="17">
        <v>-6203438</v>
      </c>
      <c r="I139" s="17"/>
      <c r="J139" s="17"/>
      <c r="K139" s="17">
        <v>-227063</v>
      </c>
      <c r="L139" s="17">
        <v>440072</v>
      </c>
      <c r="M139" s="17"/>
      <c r="N139" s="17">
        <v>51148</v>
      </c>
      <c r="O139" s="17"/>
      <c r="P139" s="17">
        <v>7453511</v>
      </c>
      <c r="Q139" s="17">
        <v>-68922</v>
      </c>
      <c r="R139" s="17">
        <v>579317</v>
      </c>
      <c r="S139" s="17">
        <f t="shared" si="2"/>
        <v>2024625</v>
      </c>
    </row>
    <row r="140" spans="1:19">
      <c r="A140" s="6"/>
      <c r="B140" s="6"/>
      <c r="C140" s="6"/>
      <c r="D140" s="6"/>
      <c r="E140" s="15" t="s">
        <v>195</v>
      </c>
      <c r="F140" s="16"/>
      <c r="G140" s="26" t="s">
        <v>229</v>
      </c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>
        <f t="shared" si="2"/>
        <v>0</v>
      </c>
    </row>
    <row r="141" spans="1:19">
      <c r="A141" s="6"/>
      <c r="B141" s="6"/>
      <c r="C141" s="6"/>
      <c r="D141" s="6"/>
      <c r="E141" s="15" t="s">
        <v>244</v>
      </c>
      <c r="F141" s="16"/>
      <c r="G141" s="26" t="s">
        <v>229</v>
      </c>
      <c r="H141" s="17"/>
      <c r="I141" s="17"/>
      <c r="J141" s="17"/>
      <c r="K141" s="17"/>
      <c r="L141" s="17">
        <v>-688387</v>
      </c>
      <c r="M141" s="17"/>
      <c r="N141" s="17"/>
      <c r="O141" s="17"/>
      <c r="P141" s="17"/>
      <c r="Q141" s="17"/>
      <c r="R141" s="17"/>
      <c r="S141" s="17">
        <f t="shared" si="2"/>
        <v>-688387</v>
      </c>
    </row>
    <row r="142" spans="1:19">
      <c r="A142" s="6"/>
      <c r="B142" s="6"/>
      <c r="C142" s="6"/>
      <c r="D142" s="6"/>
      <c r="E142" s="15" t="s">
        <v>211</v>
      </c>
      <c r="F142" s="16"/>
      <c r="G142" s="26" t="s">
        <v>229</v>
      </c>
      <c r="H142" s="17">
        <v>-38192110</v>
      </c>
      <c r="I142" s="17">
        <v>-8629238</v>
      </c>
      <c r="J142" s="17">
        <v>9068685</v>
      </c>
      <c r="K142" s="17">
        <v>680752</v>
      </c>
      <c r="L142" s="17">
        <v>-995064</v>
      </c>
      <c r="M142" s="17">
        <v>12504149</v>
      </c>
      <c r="N142" s="17">
        <v>3713978</v>
      </c>
      <c r="O142" s="17">
        <v>202548</v>
      </c>
      <c r="P142" s="17">
        <v>13487565</v>
      </c>
      <c r="Q142" s="17">
        <v>9784417</v>
      </c>
      <c r="R142" s="17">
        <v>-8120783</v>
      </c>
      <c r="S142" s="17">
        <f t="shared" si="2"/>
        <v>-6495101</v>
      </c>
    </row>
    <row r="143" spans="1:19">
      <c r="A143" s="6"/>
      <c r="B143" s="6"/>
      <c r="C143" s="6"/>
      <c r="D143" s="6"/>
      <c r="E143" s="15" t="s">
        <v>212</v>
      </c>
      <c r="F143" s="16"/>
      <c r="G143" s="26" t="s">
        <v>229</v>
      </c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>
        <f t="shared" si="2"/>
        <v>0</v>
      </c>
    </row>
    <row r="144" spans="1:19">
      <c r="A144" s="6"/>
      <c r="B144" s="6"/>
      <c r="C144" s="6"/>
      <c r="D144" s="6"/>
      <c r="E144" s="15" t="s">
        <v>213</v>
      </c>
      <c r="F144" s="18"/>
      <c r="G144" s="38" t="s">
        <v>229</v>
      </c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>
        <f t="shared" si="2"/>
        <v>0</v>
      </c>
    </row>
    <row r="145" spans="1:19">
      <c r="A145" s="6"/>
      <c r="B145" s="6"/>
      <c r="C145" s="6"/>
      <c r="D145" s="6"/>
      <c r="E145" s="15" t="s">
        <v>214</v>
      </c>
      <c r="F145" s="18"/>
      <c r="G145" s="38" t="s">
        <v>229</v>
      </c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>
        <f t="shared" si="2"/>
        <v>0</v>
      </c>
    </row>
    <row r="146" spans="1:19">
      <c r="A146" s="6"/>
      <c r="B146" s="6"/>
      <c r="C146" s="6"/>
      <c r="D146" s="6"/>
      <c r="E146" s="15" t="s">
        <v>215</v>
      </c>
      <c r="F146" s="16"/>
      <c r="G146" s="26" t="s">
        <v>229</v>
      </c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>
        <f t="shared" si="2"/>
        <v>0</v>
      </c>
    </row>
    <row r="147" spans="1:19">
      <c r="A147" s="6"/>
      <c r="B147" s="6"/>
      <c r="C147" s="6"/>
      <c r="D147" s="6"/>
      <c r="E147" s="15" t="s">
        <v>196</v>
      </c>
      <c r="F147" s="16"/>
      <c r="G147" s="26" t="s">
        <v>229</v>
      </c>
      <c r="H147" s="17">
        <v>35725997</v>
      </c>
      <c r="I147" s="17">
        <v>29428027</v>
      </c>
      <c r="J147" s="17">
        <v>-3097626</v>
      </c>
      <c r="K147" s="17">
        <v>2576450</v>
      </c>
      <c r="L147" s="17">
        <v>7275497</v>
      </c>
      <c r="M147" s="17">
        <v>-87104605</v>
      </c>
      <c r="N147" s="17">
        <v>19428801</v>
      </c>
      <c r="O147" s="17">
        <v>9832534</v>
      </c>
      <c r="P147" s="17">
        <v>28470312</v>
      </c>
      <c r="Q147" s="17">
        <v>6284685</v>
      </c>
      <c r="R147" s="17">
        <v>-74065</v>
      </c>
      <c r="S147" s="17">
        <f t="shared" si="2"/>
        <v>48746007</v>
      </c>
    </row>
    <row r="148" spans="1:19">
      <c r="A148" s="6"/>
      <c r="B148" s="6"/>
      <c r="C148" s="6"/>
      <c r="D148" s="6"/>
      <c r="E148" s="15" t="s">
        <v>216</v>
      </c>
      <c r="F148" s="16"/>
      <c r="G148" s="26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>
        <f t="shared" si="2"/>
        <v>0</v>
      </c>
    </row>
    <row r="149" spans="1:19">
      <c r="A149" s="6"/>
      <c r="B149" s="6"/>
      <c r="C149" s="6"/>
      <c r="D149" s="6"/>
      <c r="E149" s="15" t="s">
        <v>197</v>
      </c>
      <c r="F149" s="16"/>
      <c r="G149" s="26"/>
      <c r="H149" s="17">
        <v>-135380</v>
      </c>
      <c r="I149" s="17"/>
      <c r="J149" s="17"/>
      <c r="K149" s="17">
        <v>-1383</v>
      </c>
      <c r="L149" s="17"/>
      <c r="M149" s="17"/>
      <c r="N149" s="17"/>
      <c r="O149" s="17"/>
      <c r="P149" s="17"/>
      <c r="Q149" s="17"/>
      <c r="R149" s="17"/>
      <c r="S149" s="17">
        <f t="shared" si="2"/>
        <v>-136763</v>
      </c>
    </row>
    <row r="150" spans="1:19">
      <c r="A150" s="6"/>
      <c r="B150" s="6"/>
      <c r="C150" s="6"/>
      <c r="D150" s="6"/>
      <c r="E150" s="15" t="s">
        <v>245</v>
      </c>
      <c r="F150" s="16"/>
      <c r="G150" s="26"/>
      <c r="H150" s="17">
        <v>32833789</v>
      </c>
      <c r="I150" s="17"/>
      <c r="J150" s="17"/>
      <c r="K150" s="17">
        <v>-1080335</v>
      </c>
      <c r="L150" s="17"/>
      <c r="M150" s="17">
        <v>-106843212</v>
      </c>
      <c r="N150" s="17"/>
      <c r="O150" s="17">
        <v>-939877</v>
      </c>
      <c r="P150" s="17">
        <v>-5417188</v>
      </c>
      <c r="Q150" s="17">
        <v>5009077</v>
      </c>
      <c r="R150" s="17"/>
      <c r="S150" s="17">
        <f t="shared" si="2"/>
        <v>-76437746</v>
      </c>
    </row>
    <row r="151" spans="1:19">
      <c r="A151" s="6"/>
      <c r="B151" s="6"/>
      <c r="C151" s="6"/>
      <c r="D151" s="6"/>
      <c r="E151" s="15" t="s">
        <v>218</v>
      </c>
      <c r="F151" s="16"/>
      <c r="G151" s="26" t="s">
        <v>229</v>
      </c>
      <c r="H151" s="17">
        <v>-891897</v>
      </c>
      <c r="I151" s="17">
        <v>29428027</v>
      </c>
      <c r="J151" s="17">
        <v>-3097626</v>
      </c>
      <c r="K151" s="17">
        <v>3658168</v>
      </c>
      <c r="L151" s="17">
        <v>7262298</v>
      </c>
      <c r="M151" s="17">
        <v>19738607</v>
      </c>
      <c r="N151" s="17">
        <v>19428801</v>
      </c>
      <c r="O151" s="17">
        <v>10772411</v>
      </c>
      <c r="P151" s="17">
        <v>33887500</v>
      </c>
      <c r="Q151" s="17">
        <v>1275608</v>
      </c>
      <c r="R151" s="17">
        <v>-74065</v>
      </c>
      <c r="S151" s="17">
        <f t="shared" si="2"/>
        <v>121387832</v>
      </c>
    </row>
    <row r="152" spans="1:19">
      <c r="A152" s="6"/>
      <c r="B152" s="6"/>
      <c r="C152" s="6"/>
      <c r="D152" s="6"/>
      <c r="E152" s="15" t="s">
        <v>219</v>
      </c>
      <c r="F152" s="16"/>
      <c r="G152" s="26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>
        <f t="shared" si="2"/>
        <v>0</v>
      </c>
    </row>
    <row r="153" spans="1:19">
      <c r="A153" s="6"/>
      <c r="B153" s="6"/>
      <c r="C153" s="6"/>
      <c r="D153" s="6"/>
      <c r="E153" s="15" t="s">
        <v>195</v>
      </c>
      <c r="F153" s="16"/>
      <c r="G153" s="26" t="s">
        <v>229</v>
      </c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>
        <f t="shared" si="2"/>
        <v>0</v>
      </c>
    </row>
    <row r="154" spans="1:19">
      <c r="A154" s="6"/>
      <c r="B154" s="6"/>
      <c r="C154" s="6"/>
      <c r="D154" s="6"/>
      <c r="E154" s="15" t="s">
        <v>246</v>
      </c>
      <c r="F154" s="16"/>
      <c r="G154" s="26"/>
      <c r="H154" s="17">
        <v>3919485</v>
      </c>
      <c r="I154" s="17"/>
      <c r="J154" s="17"/>
      <c r="K154" s="17"/>
      <c r="L154" s="17">
        <v>13200</v>
      </c>
      <c r="M154" s="17"/>
      <c r="N154" s="17"/>
      <c r="O154" s="17"/>
      <c r="P154" s="17"/>
      <c r="Q154" s="17"/>
      <c r="R154" s="17"/>
      <c r="S154" s="17">
        <f t="shared" si="2"/>
        <v>3932685</v>
      </c>
    </row>
    <row r="155" spans="1:19">
      <c r="A155" s="6"/>
      <c r="B155" s="6"/>
      <c r="C155" s="6"/>
      <c r="D155" s="6"/>
      <c r="E155" s="15" t="s">
        <v>247</v>
      </c>
      <c r="F155" s="16"/>
      <c r="G155" s="26"/>
      <c r="H155" s="17"/>
      <c r="I155" s="17"/>
      <c r="J155" s="17"/>
      <c r="K155" s="17"/>
      <c r="L155" s="17">
        <v>2124564</v>
      </c>
      <c r="M155" s="17"/>
      <c r="N155" s="17">
        <v>2233794</v>
      </c>
      <c r="O155" s="17"/>
      <c r="P155" s="17"/>
      <c r="Q155" s="17"/>
      <c r="R155" s="17"/>
      <c r="S155" s="17">
        <f t="shared" si="2"/>
        <v>4358358</v>
      </c>
    </row>
    <row r="156" spans="1:19">
      <c r="A156" s="6"/>
      <c r="B156" s="6"/>
      <c r="C156" s="6"/>
      <c r="D156" s="6"/>
      <c r="E156" s="15" t="s">
        <v>248</v>
      </c>
      <c r="F156" s="16"/>
      <c r="G156" s="26"/>
      <c r="H156" s="17"/>
      <c r="I156" s="17"/>
      <c r="J156" s="17"/>
      <c r="K156" s="17"/>
      <c r="L156" s="17"/>
      <c r="M156" s="17"/>
      <c r="N156" s="17">
        <v>2233794</v>
      </c>
      <c r="O156" s="17"/>
      <c r="P156" s="17"/>
      <c r="Q156" s="17"/>
      <c r="R156" s="17"/>
      <c r="S156" s="17">
        <f t="shared" si="2"/>
        <v>2233794</v>
      </c>
    </row>
    <row r="157" spans="1:19">
      <c r="A157" s="6"/>
      <c r="B157" s="6"/>
      <c r="C157" s="6"/>
      <c r="D157" s="6"/>
      <c r="E157" s="15" t="s">
        <v>249</v>
      </c>
      <c r="F157" s="16"/>
      <c r="G157" s="26"/>
      <c r="H157" s="17"/>
      <c r="I157" s="17"/>
      <c r="J157" s="17"/>
      <c r="K157" s="17"/>
      <c r="L157" s="17">
        <v>2124564</v>
      </c>
      <c r="M157" s="17"/>
      <c r="N157" s="17"/>
      <c r="O157" s="17"/>
      <c r="P157" s="17"/>
      <c r="Q157" s="17"/>
      <c r="R157" s="17"/>
      <c r="S157" s="17">
        <f t="shared" si="2"/>
        <v>2124564</v>
      </c>
    </row>
    <row r="158" spans="1:19">
      <c r="A158" s="6"/>
      <c r="B158" s="6"/>
      <c r="C158" s="6"/>
      <c r="D158" s="6"/>
      <c r="E158" s="15" t="s">
        <v>198</v>
      </c>
      <c r="F158" s="16"/>
      <c r="G158" s="26"/>
      <c r="H158" s="17">
        <v>3354233695</v>
      </c>
      <c r="I158" s="17">
        <v>207651618</v>
      </c>
      <c r="J158" s="17">
        <v>1275881462</v>
      </c>
      <c r="K158" s="17">
        <v>159556454</v>
      </c>
      <c r="L158" s="17">
        <v>226943568</v>
      </c>
      <c r="M158" s="17">
        <v>1730602243</v>
      </c>
      <c r="N158" s="17">
        <v>279461940</v>
      </c>
      <c r="O158" s="17">
        <v>479655886</v>
      </c>
      <c r="P158" s="17">
        <v>709304485</v>
      </c>
      <c r="Q158" s="17">
        <v>602773835</v>
      </c>
      <c r="R158" s="17">
        <v>399539989</v>
      </c>
      <c r="S158" s="17">
        <f t="shared" si="2"/>
        <v>9425605175</v>
      </c>
    </row>
    <row r="159" spans="1:19">
      <c r="A159" s="6"/>
      <c r="B159" s="6"/>
      <c r="C159" s="6"/>
      <c r="D159" s="6"/>
      <c r="E159" s="15" t="s">
        <v>199</v>
      </c>
      <c r="F159" s="16"/>
      <c r="G159" s="26"/>
      <c r="H159" s="17">
        <v>52725077500</v>
      </c>
      <c r="I159" s="17">
        <v>2528773416</v>
      </c>
      <c r="J159" s="17">
        <v>15116909575</v>
      </c>
      <c r="K159" s="17">
        <v>1925198976</v>
      </c>
      <c r="L159" s="17">
        <v>4201580516</v>
      </c>
      <c r="M159" s="17">
        <v>26905329705</v>
      </c>
      <c r="N159" s="17">
        <v>3119001376</v>
      </c>
      <c r="O159" s="17">
        <v>8247367180</v>
      </c>
      <c r="P159" s="17">
        <v>8463098492</v>
      </c>
      <c r="Q159" s="17">
        <v>8271050897</v>
      </c>
      <c r="R159" s="17">
        <v>5190639894</v>
      </c>
      <c r="S159" s="17">
        <f t="shared" si="2"/>
        <v>136694027527</v>
      </c>
    </row>
    <row r="160" spans="1:19">
      <c r="A160" s="6"/>
      <c r="B160" s="6"/>
      <c r="C160" s="6"/>
      <c r="D160" s="6"/>
      <c r="E160" s="15"/>
      <c r="F160" s="16"/>
      <c r="G160" s="26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</row>
    <row r="161" spans="1:19" s="7" customFormat="1">
      <c r="A161" s="6"/>
      <c r="B161" s="6"/>
      <c r="C161" s="6"/>
      <c r="D161" s="6"/>
      <c r="E161" s="15"/>
      <c r="F161" s="16"/>
      <c r="G161" s="26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17"/>
    </row>
    <row r="162" spans="1:19">
      <c r="A162" s="6"/>
      <c r="B162" s="6"/>
      <c r="C162" s="6"/>
      <c r="D162" s="6"/>
      <c r="E162" s="15" t="s">
        <v>200</v>
      </c>
      <c r="F162" s="16"/>
      <c r="G162" s="26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</row>
    <row r="163" spans="1:19">
      <c r="A163" s="6"/>
      <c r="B163" s="6"/>
      <c r="C163" s="6"/>
      <c r="D163" s="6"/>
      <c r="E163" s="15" t="s">
        <v>220</v>
      </c>
      <c r="F163" s="16"/>
      <c r="G163" s="26"/>
      <c r="H163" s="17">
        <v>5278360477</v>
      </c>
      <c r="I163" s="17">
        <v>114311172</v>
      </c>
      <c r="J163" s="17">
        <v>1584353809</v>
      </c>
      <c r="K163" s="17">
        <v>131152152</v>
      </c>
      <c r="L163" s="17">
        <v>232036530</v>
      </c>
      <c r="M163" s="17">
        <v>1126221212</v>
      </c>
      <c r="N163" s="17">
        <v>269438924</v>
      </c>
      <c r="O163" s="17">
        <v>536755242</v>
      </c>
      <c r="P163" s="17">
        <v>601891837</v>
      </c>
      <c r="Q163" s="17">
        <v>643008692</v>
      </c>
      <c r="R163" s="17">
        <v>310103443</v>
      </c>
      <c r="S163" s="17">
        <f t="shared" si="2"/>
        <v>10827633490</v>
      </c>
    </row>
    <row r="164" spans="1:19">
      <c r="A164" s="6"/>
      <c r="B164" s="6"/>
      <c r="C164" s="6"/>
      <c r="D164" s="6"/>
      <c r="E164" s="15" t="s">
        <v>221</v>
      </c>
      <c r="F164" s="16"/>
      <c r="G164" s="26"/>
      <c r="H164" s="17">
        <v>249547815</v>
      </c>
      <c r="I164" s="17">
        <v>2558977</v>
      </c>
      <c r="J164" s="17">
        <v>120875817</v>
      </c>
      <c r="K164" s="17">
        <v>20033134</v>
      </c>
      <c r="L164" s="17">
        <v>20435159</v>
      </c>
      <c r="M164" s="17">
        <v>207451904</v>
      </c>
      <c r="N164" s="17">
        <v>43378966</v>
      </c>
      <c r="O164" s="17">
        <v>22791069</v>
      </c>
      <c r="P164" s="17">
        <v>91041715</v>
      </c>
      <c r="Q164" s="17">
        <v>45775475</v>
      </c>
      <c r="R164" s="17">
        <v>60220847</v>
      </c>
      <c r="S164" s="17">
        <f t="shared" si="2"/>
        <v>884110878</v>
      </c>
    </row>
    <row r="165" spans="1:19">
      <c r="A165" s="6"/>
      <c r="B165" s="6"/>
      <c r="C165" s="6"/>
      <c r="D165" s="6"/>
      <c r="E165" s="15" t="s">
        <v>222</v>
      </c>
      <c r="F165" s="16"/>
      <c r="G165" s="26"/>
      <c r="H165" s="17">
        <v>602753747</v>
      </c>
      <c r="I165" s="17">
        <v>104980854</v>
      </c>
      <c r="J165" s="17">
        <v>678021971</v>
      </c>
      <c r="K165" s="17">
        <v>152842406</v>
      </c>
      <c r="L165" s="17">
        <v>26750492</v>
      </c>
      <c r="M165" s="17">
        <v>265797421</v>
      </c>
      <c r="N165" s="17">
        <v>91498068</v>
      </c>
      <c r="O165" s="17">
        <v>126346177</v>
      </c>
      <c r="P165" s="17">
        <v>129469430</v>
      </c>
      <c r="Q165" s="17">
        <v>309351652</v>
      </c>
      <c r="R165" s="17">
        <v>255135549</v>
      </c>
      <c r="S165" s="17">
        <f t="shared" si="2"/>
        <v>2742947767</v>
      </c>
    </row>
    <row r="166" spans="1:19">
      <c r="A166" s="6"/>
      <c r="B166" s="6"/>
      <c r="C166" s="6"/>
      <c r="D166" s="6"/>
      <c r="E166" s="34"/>
      <c r="F166" s="34"/>
      <c r="G166" s="40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</row>
  </sheetData>
  <sheetProtection password="C644" sheet="1" objects="1" scenarios="1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BP159"/>
  <sheetViews>
    <sheetView workbookViewId="0">
      <pane xSplit="7" ySplit="9" topLeftCell="H10" activePane="bottomRight" state="frozen"/>
      <selection pane="topRight" activeCell="H1" sqref="H1"/>
      <selection pane="bottomLeft" activeCell="A10" sqref="A10"/>
      <selection pane="bottomRight" activeCell="BP76" sqref="BP76"/>
    </sheetView>
  </sheetViews>
  <sheetFormatPr baseColWidth="10" defaultColWidth="11.453125" defaultRowHeight="14"/>
  <cols>
    <col min="1" max="4" width="1.7265625" style="21" customWidth="1"/>
    <col min="5" max="5" width="75.54296875" style="21" customWidth="1"/>
    <col min="6" max="6" width="1.7265625" style="6" customWidth="1"/>
    <col min="7" max="7" width="1.7265625" style="36" customWidth="1"/>
    <col min="8" max="68" width="14.7265625" style="3" customWidth="1"/>
    <col min="69" max="16384" width="11.453125" style="3"/>
  </cols>
  <sheetData>
    <row r="1" spans="1:68" ht="22.5" customHeight="1">
      <c r="A1" s="4" t="s">
        <v>2</v>
      </c>
      <c r="B1" s="5"/>
      <c r="C1" s="5"/>
      <c r="D1" s="5"/>
      <c r="E1" s="5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</row>
    <row r="2" spans="1:68">
      <c r="A2" s="8" t="s">
        <v>254</v>
      </c>
      <c r="B2" s="8"/>
      <c r="C2" s="6"/>
      <c r="D2" s="6"/>
      <c r="E2" s="6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</row>
    <row r="3" spans="1:68">
      <c r="A3" s="6"/>
      <c r="B3" s="6"/>
      <c r="C3" s="6"/>
      <c r="D3" s="6"/>
      <c r="E3" s="6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</row>
    <row r="4" spans="1:68" s="11" customFormat="1" ht="11.5">
      <c r="A4" s="9"/>
      <c r="B4" s="9"/>
      <c r="C4" s="9"/>
      <c r="D4" s="9"/>
      <c r="E4" s="9"/>
      <c r="F4" s="9"/>
      <c r="G4" s="37"/>
      <c r="H4" s="10" t="s">
        <v>3</v>
      </c>
      <c r="I4" s="10" t="s">
        <v>4</v>
      </c>
      <c r="J4" s="10" t="s">
        <v>5</v>
      </c>
      <c r="K4" s="10" t="s">
        <v>6</v>
      </c>
      <c r="L4" s="10" t="s">
        <v>7</v>
      </c>
      <c r="M4" s="10" t="s">
        <v>8</v>
      </c>
      <c r="N4" s="10" t="s">
        <v>9</v>
      </c>
      <c r="O4" s="10" t="s">
        <v>10</v>
      </c>
      <c r="P4" s="10" t="s">
        <v>11</v>
      </c>
      <c r="Q4" s="10" t="s">
        <v>12</v>
      </c>
      <c r="R4" s="10" t="s">
        <v>13</v>
      </c>
      <c r="S4" s="10" t="s">
        <v>14</v>
      </c>
      <c r="T4" s="10" t="s">
        <v>15</v>
      </c>
      <c r="U4" s="10" t="s">
        <v>16</v>
      </c>
      <c r="V4" s="10" t="s">
        <v>17</v>
      </c>
      <c r="W4" s="10" t="s">
        <v>18</v>
      </c>
      <c r="X4" s="10" t="s">
        <v>19</v>
      </c>
      <c r="Y4" s="10" t="s">
        <v>20</v>
      </c>
      <c r="Z4" s="10" t="s">
        <v>21</v>
      </c>
      <c r="AA4" s="10" t="s">
        <v>22</v>
      </c>
      <c r="AB4" s="10" t="s">
        <v>23</v>
      </c>
      <c r="AC4" s="10" t="s">
        <v>24</v>
      </c>
      <c r="AD4" s="10" t="s">
        <v>25</v>
      </c>
      <c r="AE4" s="10" t="s">
        <v>26</v>
      </c>
      <c r="AF4" s="10" t="s">
        <v>27</v>
      </c>
      <c r="AG4" s="10" t="s">
        <v>28</v>
      </c>
      <c r="AH4" s="10" t="s">
        <v>29</v>
      </c>
      <c r="AI4" s="10" t="s">
        <v>30</v>
      </c>
      <c r="AJ4" s="10" t="s">
        <v>31</v>
      </c>
      <c r="AK4" s="10" t="s">
        <v>32</v>
      </c>
      <c r="AL4" s="10" t="s">
        <v>33</v>
      </c>
      <c r="AM4" s="10" t="s">
        <v>34</v>
      </c>
      <c r="AN4" s="10" t="s">
        <v>35</v>
      </c>
      <c r="AO4" s="10" t="s">
        <v>36</v>
      </c>
      <c r="AP4" s="10" t="s">
        <v>37</v>
      </c>
      <c r="AQ4" s="10" t="s">
        <v>38</v>
      </c>
      <c r="AR4" s="10" t="s">
        <v>39</v>
      </c>
      <c r="AS4" s="10" t="s">
        <v>40</v>
      </c>
      <c r="AT4" s="10" t="s">
        <v>41</v>
      </c>
      <c r="AU4" s="10" t="s">
        <v>42</v>
      </c>
      <c r="AV4" s="10" t="s">
        <v>43</v>
      </c>
      <c r="AW4" s="10" t="s">
        <v>44</v>
      </c>
      <c r="AX4" s="10" t="s">
        <v>45</v>
      </c>
      <c r="AY4" s="10" t="s">
        <v>46</v>
      </c>
      <c r="AZ4" s="10" t="s">
        <v>47</v>
      </c>
      <c r="BA4" s="10" t="s">
        <v>48</v>
      </c>
      <c r="BB4" s="10" t="s">
        <v>49</v>
      </c>
      <c r="BC4" s="10" t="s">
        <v>50</v>
      </c>
      <c r="BD4" s="10" t="s">
        <v>51</v>
      </c>
      <c r="BE4" s="10" t="s">
        <v>52</v>
      </c>
      <c r="BF4" s="10" t="s">
        <v>53</v>
      </c>
      <c r="BG4" s="10" t="s">
        <v>54</v>
      </c>
      <c r="BH4" s="10" t="s">
        <v>55</v>
      </c>
      <c r="BI4" s="10" t="s">
        <v>56</v>
      </c>
      <c r="BJ4" s="10" t="s">
        <v>57</v>
      </c>
      <c r="BK4" s="10" t="s">
        <v>58</v>
      </c>
      <c r="BL4" s="10" t="s">
        <v>59</v>
      </c>
      <c r="BM4" s="10" t="s">
        <v>60</v>
      </c>
      <c r="BN4" s="10" t="s">
        <v>61</v>
      </c>
      <c r="BO4" s="10" t="s">
        <v>62</v>
      </c>
      <c r="BP4" s="10"/>
    </row>
    <row r="5" spans="1:68" ht="52.5">
      <c r="A5" s="6"/>
      <c r="B5" s="6"/>
      <c r="C5" s="6"/>
      <c r="D5" s="6"/>
      <c r="E5" s="6"/>
      <c r="H5" s="12" t="s">
        <v>63</v>
      </c>
      <c r="I5" s="12" t="s">
        <v>64</v>
      </c>
      <c r="J5" s="12" t="s">
        <v>65</v>
      </c>
      <c r="K5" s="12" t="s">
        <v>66</v>
      </c>
      <c r="L5" s="12" t="s">
        <v>67</v>
      </c>
      <c r="M5" s="12" t="s">
        <v>68</v>
      </c>
      <c r="N5" s="12" t="s">
        <v>69</v>
      </c>
      <c r="O5" s="12" t="s">
        <v>70</v>
      </c>
      <c r="P5" s="12" t="s">
        <v>71</v>
      </c>
      <c r="Q5" s="12" t="s">
        <v>72</v>
      </c>
      <c r="R5" s="12" t="s">
        <v>73</v>
      </c>
      <c r="S5" s="12" t="s">
        <v>74</v>
      </c>
      <c r="T5" s="12" t="s">
        <v>75</v>
      </c>
      <c r="U5" s="12" t="s">
        <v>76</v>
      </c>
      <c r="V5" s="12" t="s">
        <v>77</v>
      </c>
      <c r="W5" s="12" t="s">
        <v>78</v>
      </c>
      <c r="X5" s="12" t="s">
        <v>79</v>
      </c>
      <c r="Y5" s="12" t="s">
        <v>80</v>
      </c>
      <c r="Z5" s="12" t="s">
        <v>81</v>
      </c>
      <c r="AA5" s="12" t="s">
        <v>82</v>
      </c>
      <c r="AB5" s="12" t="s">
        <v>83</v>
      </c>
      <c r="AC5" s="12" t="s">
        <v>203</v>
      </c>
      <c r="AD5" s="12" t="s">
        <v>84</v>
      </c>
      <c r="AE5" s="12" t="s">
        <v>85</v>
      </c>
      <c r="AF5" s="12" t="s">
        <v>86</v>
      </c>
      <c r="AG5" s="12" t="s">
        <v>87</v>
      </c>
      <c r="AH5" s="12" t="s">
        <v>202</v>
      </c>
      <c r="AI5" s="12" t="s">
        <v>88</v>
      </c>
      <c r="AJ5" s="12" t="s">
        <v>89</v>
      </c>
      <c r="AK5" s="12" t="s">
        <v>90</v>
      </c>
      <c r="AL5" s="12" t="s">
        <v>91</v>
      </c>
      <c r="AM5" s="12" t="s">
        <v>92</v>
      </c>
      <c r="AN5" s="12" t="s">
        <v>93</v>
      </c>
      <c r="AO5" s="12" t="s">
        <v>94</v>
      </c>
      <c r="AP5" s="12" t="s">
        <v>95</v>
      </c>
      <c r="AQ5" s="12" t="s">
        <v>96</v>
      </c>
      <c r="AR5" s="12" t="s">
        <v>97</v>
      </c>
      <c r="AS5" s="12" t="s">
        <v>98</v>
      </c>
      <c r="AT5" s="12" t="s">
        <v>99</v>
      </c>
      <c r="AU5" s="12" t="s">
        <v>100</v>
      </c>
      <c r="AV5" s="12" t="s">
        <v>101</v>
      </c>
      <c r="AW5" s="12" t="s">
        <v>102</v>
      </c>
      <c r="AX5" s="12" t="s">
        <v>103</v>
      </c>
      <c r="AY5" s="12" t="s">
        <v>104</v>
      </c>
      <c r="AZ5" s="12" t="s">
        <v>105</v>
      </c>
      <c r="BA5" s="12" t="s">
        <v>106</v>
      </c>
      <c r="BB5" s="12" t="s">
        <v>107</v>
      </c>
      <c r="BC5" s="12" t="s">
        <v>108</v>
      </c>
      <c r="BD5" s="12" t="s">
        <v>109</v>
      </c>
      <c r="BE5" s="12" t="s">
        <v>110</v>
      </c>
      <c r="BF5" s="12" t="s">
        <v>111</v>
      </c>
      <c r="BG5" s="12" t="s">
        <v>112</v>
      </c>
      <c r="BH5" s="12" t="s">
        <v>113</v>
      </c>
      <c r="BI5" s="12" t="s">
        <v>114</v>
      </c>
      <c r="BJ5" s="12" t="s">
        <v>115</v>
      </c>
      <c r="BK5" s="12" t="s">
        <v>116</v>
      </c>
      <c r="BL5" s="12" t="s">
        <v>117</v>
      </c>
      <c r="BM5" s="12" t="s">
        <v>118</v>
      </c>
      <c r="BN5" s="12" t="s">
        <v>119</v>
      </c>
      <c r="BO5" s="12" t="s">
        <v>120</v>
      </c>
      <c r="BP5" s="12" t="s">
        <v>1</v>
      </c>
    </row>
    <row r="6" spans="1:68">
      <c r="A6" s="6"/>
      <c r="B6" s="6"/>
      <c r="C6" s="6"/>
      <c r="D6" s="6"/>
      <c r="E6" s="6"/>
      <c r="H6" s="24" t="s">
        <v>255</v>
      </c>
      <c r="I6" s="24" t="s">
        <v>255</v>
      </c>
      <c r="J6" s="24" t="s">
        <v>255</v>
      </c>
      <c r="K6" s="24" t="s">
        <v>255</v>
      </c>
      <c r="L6" s="24" t="s">
        <v>255</v>
      </c>
      <c r="M6" s="24" t="s">
        <v>255</v>
      </c>
      <c r="N6" s="24" t="s">
        <v>255</v>
      </c>
      <c r="O6" s="24" t="s">
        <v>255</v>
      </c>
      <c r="P6" s="24" t="s">
        <v>255</v>
      </c>
      <c r="Q6" s="24" t="s">
        <v>255</v>
      </c>
      <c r="R6" s="24" t="s">
        <v>255</v>
      </c>
      <c r="S6" s="24" t="s">
        <v>255</v>
      </c>
      <c r="T6" s="24" t="s">
        <v>255</v>
      </c>
      <c r="U6" s="24" t="s">
        <v>255</v>
      </c>
      <c r="V6" s="24" t="s">
        <v>255</v>
      </c>
      <c r="W6" s="24" t="s">
        <v>255</v>
      </c>
      <c r="X6" s="24" t="s">
        <v>255</v>
      </c>
      <c r="Y6" s="24" t="s">
        <v>255</v>
      </c>
      <c r="Z6" s="24" t="s">
        <v>255</v>
      </c>
      <c r="AA6" s="24" t="s">
        <v>255</v>
      </c>
      <c r="AB6" s="24" t="s">
        <v>255</v>
      </c>
      <c r="AC6" s="24" t="s">
        <v>255</v>
      </c>
      <c r="AD6" s="24" t="s">
        <v>255</v>
      </c>
      <c r="AE6" s="24" t="s">
        <v>255</v>
      </c>
      <c r="AF6" s="24" t="s">
        <v>255</v>
      </c>
      <c r="AG6" s="24" t="s">
        <v>255</v>
      </c>
      <c r="AH6" s="24" t="s">
        <v>255</v>
      </c>
      <c r="AI6" s="24" t="s">
        <v>255</v>
      </c>
      <c r="AJ6" s="24" t="s">
        <v>255</v>
      </c>
      <c r="AK6" s="24" t="s">
        <v>255</v>
      </c>
      <c r="AL6" s="24" t="s">
        <v>255</v>
      </c>
      <c r="AM6" s="24" t="s">
        <v>255</v>
      </c>
      <c r="AN6" s="24" t="s">
        <v>255</v>
      </c>
      <c r="AO6" s="24" t="s">
        <v>255</v>
      </c>
      <c r="AP6" s="24" t="s">
        <v>255</v>
      </c>
      <c r="AQ6" s="24" t="s">
        <v>255</v>
      </c>
      <c r="AR6" s="24" t="s">
        <v>255</v>
      </c>
      <c r="AS6" s="24" t="s">
        <v>255</v>
      </c>
      <c r="AT6" s="24" t="s">
        <v>255</v>
      </c>
      <c r="AU6" s="24" t="s">
        <v>255</v>
      </c>
      <c r="AV6" s="24" t="s">
        <v>255</v>
      </c>
      <c r="AW6" s="24" t="s">
        <v>255</v>
      </c>
      <c r="AX6" s="24" t="s">
        <v>255</v>
      </c>
      <c r="AY6" s="24" t="s">
        <v>255</v>
      </c>
      <c r="AZ6" s="24" t="s">
        <v>255</v>
      </c>
      <c r="BA6" s="24" t="s">
        <v>255</v>
      </c>
      <c r="BB6" s="24" t="s">
        <v>255</v>
      </c>
      <c r="BC6" s="24" t="s">
        <v>255</v>
      </c>
      <c r="BD6" s="24" t="s">
        <v>255</v>
      </c>
      <c r="BE6" s="24" t="s">
        <v>255</v>
      </c>
      <c r="BF6" s="24" t="s">
        <v>255</v>
      </c>
      <c r="BG6" s="24" t="s">
        <v>255</v>
      </c>
      <c r="BH6" s="24" t="s">
        <v>255</v>
      </c>
      <c r="BI6" s="24" t="s">
        <v>255</v>
      </c>
      <c r="BJ6" s="24" t="s">
        <v>255</v>
      </c>
      <c r="BK6" s="24" t="s">
        <v>255</v>
      </c>
      <c r="BL6" s="24" t="s">
        <v>255</v>
      </c>
      <c r="BM6" s="24" t="s">
        <v>255</v>
      </c>
      <c r="BN6" s="24" t="s">
        <v>255</v>
      </c>
      <c r="BO6" s="24" t="s">
        <v>255</v>
      </c>
      <c r="BP6" s="24" t="s">
        <v>255</v>
      </c>
    </row>
    <row r="7" spans="1:68">
      <c r="A7" s="6"/>
      <c r="B7" s="6"/>
      <c r="C7" s="6"/>
      <c r="D7" s="6"/>
      <c r="E7" s="6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</row>
    <row r="8" spans="1:68">
      <c r="A8" s="6"/>
      <c r="B8" s="6"/>
      <c r="C8" s="6"/>
      <c r="D8" s="6"/>
      <c r="E8" s="6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</row>
    <row r="9" spans="1:68">
      <c r="A9" s="6"/>
      <c r="B9" s="6"/>
      <c r="C9" s="6"/>
      <c r="D9" s="8"/>
      <c r="E9" s="14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</row>
    <row r="10" spans="1:68">
      <c r="A10" s="6"/>
      <c r="B10" s="6"/>
      <c r="C10" s="6"/>
      <c r="D10" s="6"/>
      <c r="E10" s="15" t="s">
        <v>121</v>
      </c>
      <c r="F10" s="16"/>
      <c r="G10" s="26" t="s">
        <v>229</v>
      </c>
      <c r="H10" s="17">
        <v>602276778</v>
      </c>
      <c r="I10" s="17">
        <v>316577920</v>
      </c>
      <c r="J10" s="17">
        <v>73536907</v>
      </c>
      <c r="K10" s="17">
        <v>1893298843</v>
      </c>
      <c r="L10" s="17">
        <v>117525713</v>
      </c>
      <c r="M10" s="17">
        <v>6750547</v>
      </c>
      <c r="N10" s="17">
        <v>274876717</v>
      </c>
      <c r="O10" s="17">
        <v>142774247</v>
      </c>
      <c r="P10" s="17">
        <v>39792121</v>
      </c>
      <c r="Q10" s="17">
        <v>235507282</v>
      </c>
      <c r="R10" s="17">
        <v>510534794</v>
      </c>
      <c r="S10" s="17">
        <v>120125834</v>
      </c>
      <c r="T10" s="17">
        <v>1739246371</v>
      </c>
      <c r="U10" s="17">
        <v>105142620</v>
      </c>
      <c r="V10" s="17">
        <v>8649820149</v>
      </c>
      <c r="W10" s="17">
        <v>619565255</v>
      </c>
      <c r="X10" s="17">
        <v>199558336</v>
      </c>
      <c r="Y10" s="17">
        <v>306077330</v>
      </c>
      <c r="Z10" s="17">
        <v>157569983</v>
      </c>
      <c r="AA10" s="17">
        <v>503547995</v>
      </c>
      <c r="AB10" s="17">
        <v>384357667</v>
      </c>
      <c r="AC10" s="17">
        <v>905719026</v>
      </c>
      <c r="AD10" s="17">
        <v>194221481</v>
      </c>
      <c r="AE10" s="17">
        <v>34773902</v>
      </c>
      <c r="AF10" s="17">
        <v>15435897</v>
      </c>
      <c r="AG10" s="17">
        <v>12995840</v>
      </c>
      <c r="AH10" s="17">
        <v>21182763</v>
      </c>
      <c r="AI10" s="17">
        <v>34031192</v>
      </c>
      <c r="AJ10" s="17">
        <v>9048103</v>
      </c>
      <c r="AK10" s="17">
        <v>11257044</v>
      </c>
      <c r="AL10" s="17">
        <v>185888700</v>
      </c>
      <c r="AM10" s="17">
        <v>44027457</v>
      </c>
      <c r="AN10" s="17">
        <v>101362687</v>
      </c>
      <c r="AO10" s="17">
        <v>24069711</v>
      </c>
      <c r="AP10" s="17">
        <v>7285273</v>
      </c>
      <c r="AQ10" s="17">
        <v>65497322</v>
      </c>
      <c r="AR10" s="17">
        <v>231932117</v>
      </c>
      <c r="AS10" s="17">
        <v>27512119</v>
      </c>
      <c r="AT10" s="17">
        <v>53639383</v>
      </c>
      <c r="AU10" s="17">
        <v>23647338</v>
      </c>
      <c r="AV10" s="17">
        <v>17972107</v>
      </c>
      <c r="AW10" s="17">
        <v>22542478</v>
      </c>
      <c r="AX10" s="17">
        <v>48909012</v>
      </c>
      <c r="AY10" s="17">
        <v>20489384</v>
      </c>
      <c r="AZ10" s="17">
        <v>5350511</v>
      </c>
      <c r="BA10" s="17">
        <v>172882338</v>
      </c>
      <c r="BB10" s="17">
        <v>17479745</v>
      </c>
      <c r="BC10" s="17">
        <v>37641394</v>
      </c>
      <c r="BD10" s="17">
        <v>48704942</v>
      </c>
      <c r="BE10" s="17">
        <v>13038357</v>
      </c>
      <c r="BF10" s="17">
        <v>562439792</v>
      </c>
      <c r="BG10" s="17">
        <v>45439364</v>
      </c>
      <c r="BH10" s="17">
        <v>65678817</v>
      </c>
      <c r="BI10" s="17">
        <v>23579966</v>
      </c>
      <c r="BJ10" s="17">
        <v>4641607</v>
      </c>
      <c r="BK10" s="17">
        <v>52045425</v>
      </c>
      <c r="BL10" s="17">
        <v>44496790</v>
      </c>
      <c r="BM10" s="17">
        <v>350543485</v>
      </c>
      <c r="BN10" s="17">
        <v>1273188476</v>
      </c>
      <c r="BO10" s="17">
        <v>243730311</v>
      </c>
      <c r="BP10" s="17">
        <f>SUM(H10:BO10)</f>
        <v>22072785065</v>
      </c>
    </row>
    <row r="11" spans="1:68">
      <c r="A11" s="6"/>
      <c r="B11" s="6"/>
      <c r="C11" s="6"/>
      <c r="D11" s="6"/>
      <c r="E11" s="15" t="s">
        <v>122</v>
      </c>
      <c r="F11" s="16"/>
      <c r="G11" s="26" t="s">
        <v>229</v>
      </c>
      <c r="H11" s="17"/>
      <c r="I11" s="17">
        <v>158674</v>
      </c>
      <c r="J11" s="17">
        <v>114788</v>
      </c>
      <c r="K11" s="17">
        <v>4987514</v>
      </c>
      <c r="L11" s="17">
        <v>1839016</v>
      </c>
      <c r="M11" s="17">
        <v>27646</v>
      </c>
      <c r="N11" s="17">
        <v>444</v>
      </c>
      <c r="O11" s="17"/>
      <c r="P11" s="17">
        <v>5</v>
      </c>
      <c r="Q11" s="17">
        <v>6192440</v>
      </c>
      <c r="R11" s="17">
        <v>17454936</v>
      </c>
      <c r="S11" s="17"/>
      <c r="T11" s="17">
        <v>25122647</v>
      </c>
      <c r="U11" s="17"/>
      <c r="V11" s="17">
        <v>1146550</v>
      </c>
      <c r="W11" s="17">
        <v>557254</v>
      </c>
      <c r="X11" s="17">
        <v>1933035</v>
      </c>
      <c r="Y11" s="17">
        <v>185006</v>
      </c>
      <c r="Z11" s="17">
        <v>50441</v>
      </c>
      <c r="AA11" s="17">
        <v>892797</v>
      </c>
      <c r="AB11" s="17">
        <v>1043756</v>
      </c>
      <c r="AC11" s="17">
        <v>448</v>
      </c>
      <c r="AD11" s="17">
        <v>9447</v>
      </c>
      <c r="AE11" s="17"/>
      <c r="AF11" s="17"/>
      <c r="AG11" s="17"/>
      <c r="AH11" s="17"/>
      <c r="AI11" s="17">
        <v>745</v>
      </c>
      <c r="AJ11" s="17"/>
      <c r="AK11" s="17"/>
      <c r="AL11" s="17"/>
      <c r="AM11" s="17">
        <v>1112394</v>
      </c>
      <c r="AN11" s="17"/>
      <c r="AO11" s="17">
        <v>2383</v>
      </c>
      <c r="AP11" s="17"/>
      <c r="AQ11" s="17">
        <v>555472</v>
      </c>
      <c r="AR11" s="17"/>
      <c r="AS11" s="17"/>
      <c r="AT11" s="17"/>
      <c r="AU11" s="17"/>
      <c r="AV11" s="17"/>
      <c r="AW11" s="17"/>
      <c r="AX11" s="17">
        <v>31553</v>
      </c>
      <c r="AY11" s="17"/>
      <c r="AZ11" s="17"/>
      <c r="BA11" s="17"/>
      <c r="BB11" s="17"/>
      <c r="BC11" s="17"/>
      <c r="BD11" s="17"/>
      <c r="BE11" s="17"/>
      <c r="BF11" s="17">
        <v>77678</v>
      </c>
      <c r="BG11" s="17"/>
      <c r="BH11" s="17"/>
      <c r="BI11" s="17"/>
      <c r="BJ11" s="17"/>
      <c r="BK11" s="17"/>
      <c r="BL11" s="17"/>
      <c r="BM11" s="17">
        <v>9920761</v>
      </c>
      <c r="BN11" s="17">
        <v>59388</v>
      </c>
      <c r="BO11" s="17">
        <v>29495130</v>
      </c>
      <c r="BP11" s="17">
        <f t="shared" ref="BP11:BP74" si="0">SUM(H11:BO11)</f>
        <v>102972348</v>
      </c>
    </row>
    <row r="12" spans="1:68">
      <c r="A12" s="6"/>
      <c r="B12" s="6"/>
      <c r="C12" s="6"/>
      <c r="D12" s="6"/>
      <c r="E12" s="15" t="s">
        <v>123</v>
      </c>
      <c r="F12" s="16"/>
      <c r="G12" s="26" t="s">
        <v>229</v>
      </c>
      <c r="H12" s="17"/>
      <c r="I12" s="17">
        <v>158674</v>
      </c>
      <c r="J12" s="17">
        <v>114788</v>
      </c>
      <c r="K12" s="17">
        <v>2665892</v>
      </c>
      <c r="L12" s="17">
        <v>1142209</v>
      </c>
      <c r="M12" s="17">
        <v>27646</v>
      </c>
      <c r="N12" s="17">
        <v>442</v>
      </c>
      <c r="O12" s="17"/>
      <c r="P12" s="17">
        <v>5</v>
      </c>
      <c r="Q12" s="17">
        <v>6192440</v>
      </c>
      <c r="R12" s="17"/>
      <c r="S12" s="17"/>
      <c r="T12" s="17">
        <v>1814336</v>
      </c>
      <c r="U12" s="17"/>
      <c r="V12" s="17">
        <v>1146550</v>
      </c>
      <c r="W12" s="17">
        <v>557254</v>
      </c>
      <c r="X12" s="17">
        <v>1933035</v>
      </c>
      <c r="Y12" s="17">
        <v>185006</v>
      </c>
      <c r="Z12" s="17">
        <v>50441</v>
      </c>
      <c r="AA12" s="17">
        <v>892797</v>
      </c>
      <c r="AB12" s="17">
        <v>1043756</v>
      </c>
      <c r="AC12" s="17">
        <v>448</v>
      </c>
      <c r="AD12" s="17">
        <v>9447</v>
      </c>
      <c r="AE12" s="17"/>
      <c r="AF12" s="17"/>
      <c r="AG12" s="17"/>
      <c r="AH12" s="17"/>
      <c r="AI12" s="17"/>
      <c r="AJ12" s="17"/>
      <c r="AK12" s="17"/>
      <c r="AL12" s="17"/>
      <c r="AM12" s="17">
        <v>937996</v>
      </c>
      <c r="AN12" s="17"/>
      <c r="AO12" s="17">
        <v>2383</v>
      </c>
      <c r="AP12" s="17"/>
      <c r="AQ12" s="17">
        <v>30664</v>
      </c>
      <c r="AR12" s="17"/>
      <c r="AS12" s="17"/>
      <c r="AT12" s="17"/>
      <c r="AU12" s="17"/>
      <c r="AV12" s="17"/>
      <c r="AW12" s="17"/>
      <c r="AX12" s="17">
        <v>31553</v>
      </c>
      <c r="AY12" s="17"/>
      <c r="AZ12" s="17"/>
      <c r="BA12" s="17"/>
      <c r="BB12" s="17"/>
      <c r="BC12" s="17"/>
      <c r="BD12" s="17"/>
      <c r="BE12" s="17"/>
      <c r="BF12" s="17">
        <v>77678</v>
      </c>
      <c r="BG12" s="17"/>
      <c r="BH12" s="17"/>
      <c r="BI12" s="17"/>
      <c r="BJ12" s="17"/>
      <c r="BK12" s="17"/>
      <c r="BL12" s="17"/>
      <c r="BM12" s="17">
        <v>9920761</v>
      </c>
      <c r="BN12" s="17">
        <v>59388</v>
      </c>
      <c r="BO12" s="17">
        <v>29495130</v>
      </c>
      <c r="BP12" s="17">
        <f t="shared" si="0"/>
        <v>58490719</v>
      </c>
    </row>
    <row r="13" spans="1:68">
      <c r="A13" s="6"/>
      <c r="B13" s="6"/>
      <c r="C13" s="6"/>
      <c r="D13" s="6"/>
      <c r="E13" s="15" t="s">
        <v>124</v>
      </c>
      <c r="F13" s="16"/>
      <c r="G13" s="26" t="s">
        <v>229</v>
      </c>
      <c r="H13" s="17"/>
      <c r="I13" s="17"/>
      <c r="J13" s="17"/>
      <c r="K13" s="17">
        <v>2321622</v>
      </c>
      <c r="L13" s="17">
        <v>696807</v>
      </c>
      <c r="M13" s="17"/>
      <c r="N13" s="17">
        <v>2</v>
      </c>
      <c r="O13" s="17"/>
      <c r="P13" s="17"/>
      <c r="Q13" s="17"/>
      <c r="R13" s="17">
        <v>3185081</v>
      </c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>
        <v>745</v>
      </c>
      <c r="AJ13" s="17"/>
      <c r="AK13" s="17"/>
      <c r="AL13" s="17"/>
      <c r="AM13" s="17">
        <v>174398</v>
      </c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>
        <f t="shared" si="0"/>
        <v>6378655</v>
      </c>
    </row>
    <row r="14" spans="1:68">
      <c r="A14" s="6"/>
      <c r="B14" s="6"/>
      <c r="C14" s="6"/>
      <c r="D14" s="6"/>
      <c r="E14" s="15" t="s">
        <v>125</v>
      </c>
      <c r="F14" s="16"/>
      <c r="G14" s="26" t="s">
        <v>229</v>
      </c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>
        <v>14269855</v>
      </c>
      <c r="S14" s="17"/>
      <c r="T14" s="17">
        <v>23308312</v>
      </c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>
        <v>524808</v>
      </c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>
        <f t="shared" si="0"/>
        <v>38102975</v>
      </c>
    </row>
    <row r="15" spans="1:68">
      <c r="A15" s="6"/>
      <c r="B15" s="6"/>
      <c r="C15" s="6"/>
      <c r="D15" s="6"/>
      <c r="E15" s="15" t="s">
        <v>126</v>
      </c>
      <c r="F15" s="16"/>
      <c r="G15" s="26" t="s">
        <v>229</v>
      </c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>
        <f t="shared" si="0"/>
        <v>0</v>
      </c>
    </row>
    <row r="16" spans="1:68">
      <c r="A16" s="6"/>
      <c r="B16" s="6"/>
      <c r="C16" s="6"/>
      <c r="D16" s="6"/>
      <c r="E16" s="15" t="s">
        <v>127</v>
      </c>
      <c r="F16" s="16"/>
      <c r="G16" s="26" t="s">
        <v>229</v>
      </c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>
        <f t="shared" si="0"/>
        <v>0</v>
      </c>
    </row>
    <row r="17" spans="1:68">
      <c r="A17" s="6"/>
      <c r="B17" s="6"/>
      <c r="C17" s="6"/>
      <c r="D17" s="6"/>
      <c r="E17" s="15" t="s">
        <v>128</v>
      </c>
      <c r="F17" s="16"/>
      <c r="G17" s="26" t="s">
        <v>229</v>
      </c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>
        <f t="shared" si="0"/>
        <v>0</v>
      </c>
    </row>
    <row r="18" spans="1:68">
      <c r="A18" s="6"/>
      <c r="B18" s="6"/>
      <c r="C18" s="6"/>
      <c r="D18" s="6"/>
      <c r="E18" s="15" t="s">
        <v>129</v>
      </c>
      <c r="F18" s="16"/>
      <c r="G18" s="26" t="s">
        <v>229</v>
      </c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>
        <f t="shared" si="0"/>
        <v>0</v>
      </c>
    </row>
    <row r="19" spans="1:68">
      <c r="A19" s="6"/>
      <c r="B19" s="6"/>
      <c r="C19" s="6"/>
      <c r="D19" s="6"/>
      <c r="E19" s="15" t="s">
        <v>130</v>
      </c>
      <c r="F19" s="16"/>
      <c r="G19" s="26" t="s">
        <v>229</v>
      </c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>
        <v>3378195</v>
      </c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>
        <f t="shared" si="0"/>
        <v>3378195</v>
      </c>
    </row>
    <row r="20" spans="1:68">
      <c r="A20" s="6"/>
      <c r="B20" s="6"/>
      <c r="C20" s="6"/>
      <c r="D20" s="6"/>
      <c r="E20" s="15" t="s">
        <v>204</v>
      </c>
      <c r="F20" s="16"/>
      <c r="G20" s="26" t="s">
        <v>229</v>
      </c>
      <c r="H20" s="17">
        <v>1599600</v>
      </c>
      <c r="I20" s="17">
        <v>987154</v>
      </c>
      <c r="J20" s="17">
        <v>278975</v>
      </c>
      <c r="K20" s="17">
        <v>9718655</v>
      </c>
      <c r="L20" s="17">
        <v>1585731</v>
      </c>
      <c r="M20" s="17">
        <v>677277</v>
      </c>
      <c r="N20" s="17">
        <v>1238125</v>
      </c>
      <c r="O20" s="17">
        <v>198378</v>
      </c>
      <c r="P20" s="17"/>
      <c r="Q20" s="17">
        <v>29978480</v>
      </c>
      <c r="R20" s="17">
        <v>7651371</v>
      </c>
      <c r="S20" s="17"/>
      <c r="T20" s="17">
        <v>15448456</v>
      </c>
      <c r="U20" s="17"/>
      <c r="V20" s="17">
        <v>318059044</v>
      </c>
      <c r="W20" s="17">
        <v>2917528</v>
      </c>
      <c r="X20" s="17">
        <v>9713564</v>
      </c>
      <c r="Y20" s="17">
        <v>3037453</v>
      </c>
      <c r="Z20" s="17">
        <v>643887</v>
      </c>
      <c r="AA20" s="17">
        <v>1242930</v>
      </c>
      <c r="AB20" s="17">
        <v>1672762</v>
      </c>
      <c r="AC20" s="17">
        <v>158899819</v>
      </c>
      <c r="AD20" s="17">
        <v>3556948</v>
      </c>
      <c r="AE20" s="17"/>
      <c r="AF20" s="17"/>
      <c r="AG20" s="17">
        <v>174461</v>
      </c>
      <c r="AH20" s="17"/>
      <c r="AI20" s="17"/>
      <c r="AJ20" s="17"/>
      <c r="AK20" s="17"/>
      <c r="AL20" s="17"/>
      <c r="AM20" s="17"/>
      <c r="AN20" s="17"/>
      <c r="AO20" s="17">
        <v>183707</v>
      </c>
      <c r="AP20" s="17"/>
      <c r="AQ20" s="17">
        <v>185578</v>
      </c>
      <c r="AR20" s="17"/>
      <c r="AS20" s="17"/>
      <c r="AT20" s="17"/>
      <c r="AU20" s="17"/>
      <c r="AV20" s="17">
        <v>79375</v>
      </c>
      <c r="AW20" s="17">
        <v>205244</v>
      </c>
      <c r="AX20" s="17">
        <v>181771</v>
      </c>
      <c r="AY20" s="17"/>
      <c r="AZ20" s="17">
        <v>84512</v>
      </c>
      <c r="BA20" s="17"/>
      <c r="BB20" s="17">
        <v>117346</v>
      </c>
      <c r="BC20" s="17">
        <v>58087</v>
      </c>
      <c r="BD20" s="17"/>
      <c r="BE20" s="17"/>
      <c r="BF20" s="17">
        <v>5948816</v>
      </c>
      <c r="BG20" s="17"/>
      <c r="BH20" s="17">
        <v>411030</v>
      </c>
      <c r="BI20" s="17"/>
      <c r="BJ20" s="17">
        <v>31471</v>
      </c>
      <c r="BK20" s="17"/>
      <c r="BL20" s="17"/>
      <c r="BM20" s="17">
        <v>20635551</v>
      </c>
      <c r="BN20" s="17">
        <v>89170619</v>
      </c>
      <c r="BO20" s="17">
        <v>3129552</v>
      </c>
      <c r="BP20" s="17">
        <f t="shared" si="0"/>
        <v>689703257</v>
      </c>
    </row>
    <row r="21" spans="1:68">
      <c r="A21" s="6"/>
      <c r="B21" s="6"/>
      <c r="C21" s="6"/>
      <c r="D21" s="6"/>
      <c r="E21" s="15" t="s">
        <v>124</v>
      </c>
      <c r="F21" s="16"/>
      <c r="G21" s="26" t="s">
        <v>229</v>
      </c>
      <c r="H21" s="17">
        <v>1599600</v>
      </c>
      <c r="I21" s="17"/>
      <c r="J21" s="17"/>
      <c r="K21" s="17"/>
      <c r="L21" s="17">
        <v>74333</v>
      </c>
      <c r="M21" s="17"/>
      <c r="N21" s="17"/>
      <c r="O21" s="17"/>
      <c r="P21" s="17"/>
      <c r="Q21" s="17"/>
      <c r="R21" s="17">
        <v>7651371</v>
      </c>
      <c r="S21" s="17"/>
      <c r="T21" s="17">
        <v>15448456</v>
      </c>
      <c r="U21" s="17"/>
      <c r="V21" s="17"/>
      <c r="W21" s="17"/>
      <c r="X21" s="17">
        <v>8382686</v>
      </c>
      <c r="Y21" s="17"/>
      <c r="Z21" s="17"/>
      <c r="AA21" s="17"/>
      <c r="AB21" s="17"/>
      <c r="AC21" s="17">
        <v>77513118</v>
      </c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>
        <v>4350706</v>
      </c>
      <c r="BG21" s="17"/>
      <c r="BH21" s="17">
        <v>411030</v>
      </c>
      <c r="BI21" s="17"/>
      <c r="BJ21" s="17"/>
      <c r="BK21" s="17"/>
      <c r="BL21" s="17"/>
      <c r="BM21" s="17"/>
      <c r="BN21" s="17">
        <v>84581476</v>
      </c>
      <c r="BO21" s="17"/>
      <c r="BP21" s="17">
        <f t="shared" si="0"/>
        <v>200012776</v>
      </c>
    </row>
    <row r="22" spans="1:68">
      <c r="A22" s="6"/>
      <c r="B22" s="6"/>
      <c r="C22" s="6"/>
      <c r="D22" s="6"/>
      <c r="E22" s="15" t="s">
        <v>125</v>
      </c>
      <c r="F22" s="16"/>
      <c r="G22" s="26" t="s">
        <v>229</v>
      </c>
      <c r="H22" s="17"/>
      <c r="I22" s="17"/>
      <c r="J22" s="17"/>
      <c r="K22" s="17">
        <v>1897492</v>
      </c>
      <c r="L22" s="17">
        <v>527891</v>
      </c>
      <c r="M22" s="17"/>
      <c r="N22" s="17">
        <v>251075</v>
      </c>
      <c r="O22" s="17"/>
      <c r="P22" s="17"/>
      <c r="Q22" s="17">
        <v>2547760</v>
      </c>
      <c r="R22" s="17"/>
      <c r="S22" s="17"/>
      <c r="T22" s="17"/>
      <c r="U22" s="17"/>
      <c r="V22" s="17">
        <v>1112218</v>
      </c>
      <c r="W22" s="17">
        <v>3168</v>
      </c>
      <c r="X22" s="17"/>
      <c r="Y22" s="17"/>
      <c r="Z22" s="17"/>
      <c r="AA22" s="17"/>
      <c r="AB22" s="17">
        <v>658209</v>
      </c>
      <c r="AC22" s="17">
        <v>81386701</v>
      </c>
      <c r="AD22" s="17">
        <v>1723584</v>
      </c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>
        <v>560506</v>
      </c>
      <c r="BG22" s="17"/>
      <c r="BH22" s="17"/>
      <c r="BI22" s="17"/>
      <c r="BJ22" s="17"/>
      <c r="BK22" s="17"/>
      <c r="BL22" s="17"/>
      <c r="BM22" s="17">
        <v>1984247</v>
      </c>
      <c r="BN22" s="17"/>
      <c r="BO22" s="17"/>
      <c r="BP22" s="17">
        <f t="shared" si="0"/>
        <v>92652851</v>
      </c>
    </row>
    <row r="23" spans="1:68">
      <c r="A23" s="6"/>
      <c r="B23" s="6"/>
      <c r="C23" s="6"/>
      <c r="D23" s="6"/>
      <c r="E23" s="15" t="s">
        <v>126</v>
      </c>
      <c r="F23" s="16"/>
      <c r="G23" s="26" t="s">
        <v>229</v>
      </c>
      <c r="H23" s="17"/>
      <c r="I23" s="17">
        <v>987154</v>
      </c>
      <c r="J23" s="17">
        <v>278975</v>
      </c>
      <c r="K23" s="17">
        <v>7821162</v>
      </c>
      <c r="L23" s="17">
        <v>983507</v>
      </c>
      <c r="M23" s="17">
        <v>677277</v>
      </c>
      <c r="N23" s="17">
        <v>987050</v>
      </c>
      <c r="O23" s="17">
        <v>198378</v>
      </c>
      <c r="P23" s="17"/>
      <c r="Q23" s="17">
        <v>27430719</v>
      </c>
      <c r="R23" s="17"/>
      <c r="S23" s="17"/>
      <c r="T23" s="17"/>
      <c r="U23" s="17"/>
      <c r="V23" s="17">
        <v>316946825</v>
      </c>
      <c r="W23" s="17">
        <v>2914360</v>
      </c>
      <c r="X23" s="17">
        <v>1330879</v>
      </c>
      <c r="Y23" s="17">
        <v>3037453</v>
      </c>
      <c r="Z23" s="17">
        <v>643887</v>
      </c>
      <c r="AA23" s="17">
        <v>1242930</v>
      </c>
      <c r="AB23" s="17">
        <v>1014553</v>
      </c>
      <c r="AC23" s="17"/>
      <c r="AD23" s="17">
        <v>1833365</v>
      </c>
      <c r="AE23" s="17"/>
      <c r="AF23" s="17"/>
      <c r="AG23" s="17">
        <v>174461</v>
      </c>
      <c r="AH23" s="17"/>
      <c r="AI23" s="17"/>
      <c r="AJ23" s="17"/>
      <c r="AK23" s="17"/>
      <c r="AL23" s="17"/>
      <c r="AM23" s="17"/>
      <c r="AN23" s="17"/>
      <c r="AO23" s="17">
        <v>183707</v>
      </c>
      <c r="AP23" s="17"/>
      <c r="AQ23" s="17">
        <v>185578</v>
      </c>
      <c r="AR23" s="17"/>
      <c r="AS23" s="17"/>
      <c r="AT23" s="17"/>
      <c r="AU23" s="17"/>
      <c r="AV23" s="17">
        <v>79375</v>
      </c>
      <c r="AW23" s="17">
        <v>205244</v>
      </c>
      <c r="AX23" s="17">
        <v>181771</v>
      </c>
      <c r="AY23" s="17"/>
      <c r="AZ23" s="17">
        <v>84512</v>
      </c>
      <c r="BA23" s="17"/>
      <c r="BB23" s="17">
        <v>117346</v>
      </c>
      <c r="BC23" s="17">
        <v>58087</v>
      </c>
      <c r="BD23" s="17"/>
      <c r="BE23" s="17"/>
      <c r="BF23" s="17">
        <v>1037604</v>
      </c>
      <c r="BG23" s="17"/>
      <c r="BH23" s="17"/>
      <c r="BI23" s="17"/>
      <c r="BJ23" s="17">
        <v>31471</v>
      </c>
      <c r="BK23" s="17"/>
      <c r="BL23" s="17"/>
      <c r="BM23" s="17">
        <v>18651304</v>
      </c>
      <c r="BN23" s="17">
        <v>4589143</v>
      </c>
      <c r="BO23" s="17">
        <v>3129552</v>
      </c>
      <c r="BP23" s="17">
        <f t="shared" si="0"/>
        <v>397037629</v>
      </c>
    </row>
    <row r="24" spans="1:68">
      <c r="A24" s="6"/>
      <c r="B24" s="6"/>
      <c r="C24" s="6"/>
      <c r="D24" s="6"/>
      <c r="E24" s="15" t="s">
        <v>127</v>
      </c>
      <c r="F24" s="16"/>
      <c r="G24" s="26" t="s">
        <v>229</v>
      </c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>
        <f t="shared" si="0"/>
        <v>0</v>
      </c>
    </row>
    <row r="25" spans="1:68">
      <c r="A25" s="6"/>
      <c r="B25" s="6"/>
      <c r="C25" s="6"/>
      <c r="D25" s="6"/>
      <c r="E25" s="15" t="s">
        <v>128</v>
      </c>
      <c r="F25" s="16"/>
      <c r="G25" s="26" t="s">
        <v>229</v>
      </c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>
        <f t="shared" si="0"/>
        <v>0</v>
      </c>
    </row>
    <row r="26" spans="1:68">
      <c r="A26" s="6"/>
      <c r="B26" s="6"/>
      <c r="C26" s="6"/>
      <c r="D26" s="6"/>
      <c r="E26" s="15" t="s">
        <v>129</v>
      </c>
      <c r="F26" s="16"/>
      <c r="G26" s="26" t="s">
        <v>229</v>
      </c>
      <c r="H26" s="17"/>
      <c r="I26" s="17">
        <v>987154</v>
      </c>
      <c r="J26" s="17">
        <v>278975</v>
      </c>
      <c r="K26" s="17">
        <v>7821162</v>
      </c>
      <c r="L26" s="17">
        <v>983507</v>
      </c>
      <c r="M26" s="17">
        <v>677277</v>
      </c>
      <c r="N26" s="17">
        <v>987050</v>
      </c>
      <c r="O26" s="17">
        <v>198378</v>
      </c>
      <c r="P26" s="17"/>
      <c r="Q26" s="17">
        <v>27430719</v>
      </c>
      <c r="R26" s="17"/>
      <c r="S26" s="17"/>
      <c r="T26" s="17"/>
      <c r="U26" s="17"/>
      <c r="V26" s="17">
        <v>316946825</v>
      </c>
      <c r="W26" s="17">
        <v>2914360</v>
      </c>
      <c r="X26" s="17">
        <v>1330879</v>
      </c>
      <c r="Y26" s="17">
        <v>3037453</v>
      </c>
      <c r="Z26" s="17">
        <v>643887</v>
      </c>
      <c r="AA26" s="17">
        <v>1242930</v>
      </c>
      <c r="AB26" s="17">
        <v>1014553</v>
      </c>
      <c r="AC26" s="17"/>
      <c r="AD26" s="17">
        <v>1833365</v>
      </c>
      <c r="AE26" s="17"/>
      <c r="AF26" s="17"/>
      <c r="AG26" s="17">
        <v>174461</v>
      </c>
      <c r="AH26" s="17"/>
      <c r="AI26" s="17"/>
      <c r="AJ26" s="17"/>
      <c r="AK26" s="17"/>
      <c r="AL26" s="17"/>
      <c r="AM26" s="17"/>
      <c r="AN26" s="17"/>
      <c r="AO26" s="17">
        <v>183707</v>
      </c>
      <c r="AP26" s="17"/>
      <c r="AQ26" s="17">
        <v>185578</v>
      </c>
      <c r="AR26" s="17"/>
      <c r="AS26" s="17"/>
      <c r="AT26" s="17"/>
      <c r="AU26" s="17"/>
      <c r="AV26" s="17">
        <v>79375</v>
      </c>
      <c r="AW26" s="17">
        <v>205244</v>
      </c>
      <c r="AX26" s="17">
        <v>181771</v>
      </c>
      <c r="AY26" s="17"/>
      <c r="AZ26" s="17">
        <v>84512</v>
      </c>
      <c r="BA26" s="17"/>
      <c r="BB26" s="17">
        <v>117346</v>
      </c>
      <c r="BC26" s="17">
        <v>58087</v>
      </c>
      <c r="BD26" s="17"/>
      <c r="BE26" s="17"/>
      <c r="BF26" s="17">
        <v>1037604</v>
      </c>
      <c r="BG26" s="17"/>
      <c r="BH26" s="17"/>
      <c r="BI26" s="17"/>
      <c r="BJ26" s="17">
        <v>31471</v>
      </c>
      <c r="BK26" s="17"/>
      <c r="BL26" s="17"/>
      <c r="BM26" s="17">
        <v>18651304</v>
      </c>
      <c r="BN26" s="17">
        <v>4589143</v>
      </c>
      <c r="BO26" s="17">
        <v>3129552</v>
      </c>
      <c r="BP26" s="17">
        <f t="shared" si="0"/>
        <v>397037629</v>
      </c>
    </row>
    <row r="27" spans="1:68">
      <c r="A27" s="6"/>
      <c r="B27" s="6"/>
      <c r="C27" s="6"/>
      <c r="D27" s="6"/>
      <c r="E27" s="15" t="s">
        <v>130</v>
      </c>
      <c r="F27" s="16"/>
      <c r="G27" s="26" t="s">
        <v>229</v>
      </c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>
        <f t="shared" si="0"/>
        <v>0</v>
      </c>
    </row>
    <row r="28" spans="1:68">
      <c r="A28" s="6"/>
      <c r="B28" s="6"/>
      <c r="C28" s="6"/>
      <c r="D28" s="6"/>
      <c r="E28" s="15" t="s">
        <v>131</v>
      </c>
      <c r="F28" s="16"/>
      <c r="G28" s="26" t="s">
        <v>229</v>
      </c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>
        <v>296159</v>
      </c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>
        <v>5795917</v>
      </c>
      <c r="AP28" s="17"/>
      <c r="AQ28" s="17"/>
      <c r="AR28" s="17"/>
      <c r="AS28" s="17"/>
      <c r="AT28" s="17"/>
      <c r="AU28" s="17"/>
      <c r="AV28" s="17"/>
      <c r="AW28" s="17">
        <v>21177</v>
      </c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>
        <f t="shared" si="0"/>
        <v>6113253</v>
      </c>
    </row>
    <row r="29" spans="1:68">
      <c r="A29" s="6"/>
      <c r="B29" s="6"/>
      <c r="C29" s="6"/>
      <c r="D29" s="6"/>
      <c r="E29" s="15" t="s">
        <v>125</v>
      </c>
      <c r="F29" s="16"/>
      <c r="G29" s="26" t="s">
        <v>229</v>
      </c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>
        <v>296159</v>
      </c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>
        <f t="shared" si="0"/>
        <v>296159</v>
      </c>
    </row>
    <row r="30" spans="1:68">
      <c r="A30" s="6"/>
      <c r="B30" s="6"/>
      <c r="C30" s="6"/>
      <c r="D30" s="6"/>
      <c r="E30" s="15" t="s">
        <v>126</v>
      </c>
      <c r="F30" s="16"/>
      <c r="G30" s="26" t="s">
        <v>229</v>
      </c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>
        <v>5795917</v>
      </c>
      <c r="AP30" s="17"/>
      <c r="AQ30" s="17"/>
      <c r="AR30" s="17"/>
      <c r="AS30" s="17"/>
      <c r="AT30" s="17"/>
      <c r="AU30" s="17"/>
      <c r="AV30" s="17"/>
      <c r="AW30" s="17">
        <v>21177</v>
      </c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>
        <f t="shared" si="0"/>
        <v>5817094</v>
      </c>
    </row>
    <row r="31" spans="1:68">
      <c r="A31" s="6"/>
      <c r="B31" s="6"/>
      <c r="C31" s="6"/>
      <c r="D31" s="6"/>
      <c r="E31" s="15" t="s">
        <v>127</v>
      </c>
      <c r="F31" s="16"/>
      <c r="G31" s="26" t="s">
        <v>229</v>
      </c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>
        <f t="shared" si="0"/>
        <v>0</v>
      </c>
    </row>
    <row r="32" spans="1:68">
      <c r="A32" s="6"/>
      <c r="B32" s="6"/>
      <c r="C32" s="6"/>
      <c r="D32" s="6"/>
      <c r="E32" s="15" t="s">
        <v>128</v>
      </c>
      <c r="F32" s="16"/>
      <c r="G32" s="26" t="s">
        <v>229</v>
      </c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>
        <v>5795917</v>
      </c>
      <c r="AP32" s="17"/>
      <c r="AQ32" s="17"/>
      <c r="AR32" s="17"/>
      <c r="AS32" s="17"/>
      <c r="AT32" s="17"/>
      <c r="AU32" s="17"/>
      <c r="AV32" s="17"/>
      <c r="AW32" s="17">
        <v>21177</v>
      </c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>
        <f t="shared" si="0"/>
        <v>5817094</v>
      </c>
    </row>
    <row r="33" spans="1:68">
      <c r="A33" s="6"/>
      <c r="B33" s="6"/>
      <c r="C33" s="6"/>
      <c r="D33" s="6"/>
      <c r="E33" s="15" t="s">
        <v>129</v>
      </c>
      <c r="F33" s="16"/>
      <c r="G33" s="26" t="s">
        <v>229</v>
      </c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>
        <f t="shared" si="0"/>
        <v>0</v>
      </c>
    </row>
    <row r="34" spans="1:68">
      <c r="A34" s="6"/>
      <c r="B34" s="6"/>
      <c r="C34" s="6"/>
      <c r="D34" s="6"/>
      <c r="E34" s="15" t="s">
        <v>130</v>
      </c>
      <c r="F34" s="16"/>
      <c r="G34" s="26" t="s">
        <v>229</v>
      </c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>
        <f t="shared" si="0"/>
        <v>0</v>
      </c>
    </row>
    <row r="35" spans="1:68">
      <c r="A35" s="6"/>
      <c r="B35" s="6"/>
      <c r="C35" s="6"/>
      <c r="D35" s="6"/>
      <c r="E35" s="15" t="s">
        <v>205</v>
      </c>
      <c r="F35" s="16"/>
      <c r="G35" s="26" t="s">
        <v>229</v>
      </c>
      <c r="H35" s="17">
        <v>218672441</v>
      </c>
      <c r="I35" s="17">
        <v>103077713</v>
      </c>
      <c r="J35" s="17">
        <v>72364519</v>
      </c>
      <c r="K35" s="17">
        <v>955894177</v>
      </c>
      <c r="L35" s="17">
        <v>230792875</v>
      </c>
      <c r="M35" s="17">
        <v>157353602</v>
      </c>
      <c r="N35" s="17">
        <v>284038452</v>
      </c>
      <c r="O35" s="17">
        <v>22598955</v>
      </c>
      <c r="P35" s="17">
        <v>74574969</v>
      </c>
      <c r="Q35" s="17">
        <v>1308248238</v>
      </c>
      <c r="R35" s="17">
        <v>484830712</v>
      </c>
      <c r="S35" s="17">
        <v>4868</v>
      </c>
      <c r="T35" s="17">
        <v>256180345</v>
      </c>
      <c r="U35" s="17">
        <v>5016</v>
      </c>
      <c r="V35" s="17">
        <v>32253742</v>
      </c>
      <c r="W35" s="17">
        <v>1360069140</v>
      </c>
      <c r="X35" s="17">
        <v>254123258</v>
      </c>
      <c r="Y35" s="17">
        <v>481904249</v>
      </c>
      <c r="Z35" s="17">
        <v>259910994</v>
      </c>
      <c r="AA35" s="17">
        <v>326182906</v>
      </c>
      <c r="AB35" s="17">
        <v>54185506</v>
      </c>
      <c r="AC35" s="17">
        <v>671789356</v>
      </c>
      <c r="AD35" s="17">
        <v>272541694</v>
      </c>
      <c r="AE35" s="17">
        <v>13846275</v>
      </c>
      <c r="AF35" s="17">
        <v>305</v>
      </c>
      <c r="AG35" s="17">
        <v>78719609</v>
      </c>
      <c r="AH35" s="17">
        <v>27412763</v>
      </c>
      <c r="AI35" s="17">
        <v>339427</v>
      </c>
      <c r="AJ35" s="17">
        <v>22028624</v>
      </c>
      <c r="AK35" s="17">
        <v>3312</v>
      </c>
      <c r="AL35" s="17">
        <v>1065277</v>
      </c>
      <c r="AM35" s="17">
        <v>1959684</v>
      </c>
      <c r="AN35" s="17">
        <v>1890312</v>
      </c>
      <c r="AO35" s="17">
        <v>183891488</v>
      </c>
      <c r="AP35" s="17">
        <v>2562759</v>
      </c>
      <c r="AQ35" s="17">
        <v>78464357</v>
      </c>
      <c r="AR35" s="17">
        <v>206835</v>
      </c>
      <c r="AS35" s="17">
        <v>305</v>
      </c>
      <c r="AT35" s="17">
        <v>3312</v>
      </c>
      <c r="AU35" s="17">
        <v>18027</v>
      </c>
      <c r="AV35" s="17">
        <v>10538990</v>
      </c>
      <c r="AW35" s="17">
        <v>127556475</v>
      </c>
      <c r="AX35" s="17">
        <v>49774834</v>
      </c>
      <c r="AY35" s="17">
        <v>3492</v>
      </c>
      <c r="AZ35" s="17">
        <v>15488512</v>
      </c>
      <c r="BA35" s="17">
        <v>88931962</v>
      </c>
      <c r="BB35" s="17">
        <v>10507361</v>
      </c>
      <c r="BC35" s="17">
        <v>4593880</v>
      </c>
      <c r="BD35" s="17">
        <v>3312</v>
      </c>
      <c r="BE35" s="17">
        <v>305</v>
      </c>
      <c r="BF35" s="17">
        <v>132799097</v>
      </c>
      <c r="BG35" s="17">
        <v>305</v>
      </c>
      <c r="BH35" s="17">
        <v>73651316</v>
      </c>
      <c r="BI35" s="17">
        <v>305</v>
      </c>
      <c r="BJ35" s="17">
        <v>16397280</v>
      </c>
      <c r="BK35" s="17">
        <v>1213347</v>
      </c>
      <c r="BL35" s="17">
        <v>47458</v>
      </c>
      <c r="BM35" s="17">
        <v>1130009349</v>
      </c>
      <c r="BN35" s="17">
        <v>632467538</v>
      </c>
      <c r="BO35" s="17">
        <v>34610805</v>
      </c>
      <c r="BP35" s="17">
        <f t="shared" si="0"/>
        <v>10622606321</v>
      </c>
    </row>
    <row r="36" spans="1:68">
      <c r="A36" s="6"/>
      <c r="B36" s="6"/>
      <c r="C36" s="6"/>
      <c r="D36" s="6"/>
      <c r="E36" s="15" t="s">
        <v>124</v>
      </c>
      <c r="F36" s="16"/>
      <c r="G36" s="26" t="s">
        <v>229</v>
      </c>
      <c r="H36" s="17">
        <v>28542911</v>
      </c>
      <c r="I36" s="17">
        <v>59119186</v>
      </c>
      <c r="J36" s="17">
        <v>7709396</v>
      </c>
      <c r="K36" s="17">
        <v>224857794</v>
      </c>
      <c r="L36" s="17">
        <v>26865820</v>
      </c>
      <c r="M36" s="17">
        <v>17772346</v>
      </c>
      <c r="N36" s="17">
        <v>40547866</v>
      </c>
      <c r="O36" s="17">
        <v>4726506</v>
      </c>
      <c r="P36" s="17">
        <v>413587</v>
      </c>
      <c r="Q36" s="17">
        <v>118736528</v>
      </c>
      <c r="R36" s="17">
        <v>10938294</v>
      </c>
      <c r="S36" s="17">
        <v>4868</v>
      </c>
      <c r="T36" s="17">
        <v>80972318</v>
      </c>
      <c r="U36" s="17">
        <v>5016</v>
      </c>
      <c r="V36" s="17">
        <v>11013598</v>
      </c>
      <c r="W36" s="17">
        <v>107941713</v>
      </c>
      <c r="X36" s="17">
        <v>40824870</v>
      </c>
      <c r="Y36" s="17">
        <v>62929128</v>
      </c>
      <c r="Z36" s="17">
        <v>18270933</v>
      </c>
      <c r="AA36" s="17">
        <v>47807872</v>
      </c>
      <c r="AB36" s="17">
        <v>31730193</v>
      </c>
      <c r="AC36" s="17">
        <v>3331892</v>
      </c>
      <c r="AD36" s="17">
        <v>45502628</v>
      </c>
      <c r="AE36" s="17">
        <v>318923</v>
      </c>
      <c r="AF36" s="17">
        <v>305</v>
      </c>
      <c r="AG36" s="17">
        <v>7586498</v>
      </c>
      <c r="AH36" s="17">
        <v>441086</v>
      </c>
      <c r="AI36" s="17">
        <v>25211</v>
      </c>
      <c r="AJ36" s="17">
        <v>309984</v>
      </c>
      <c r="AK36" s="17">
        <v>3312</v>
      </c>
      <c r="AL36" s="17">
        <v>1065277</v>
      </c>
      <c r="AM36" s="17">
        <v>637330</v>
      </c>
      <c r="AN36" s="17">
        <v>5016</v>
      </c>
      <c r="AO36" s="17">
        <v>27885975</v>
      </c>
      <c r="AP36" s="17">
        <v>314099</v>
      </c>
      <c r="AQ36" s="17">
        <v>5160540</v>
      </c>
      <c r="AR36" s="17">
        <v>206835</v>
      </c>
      <c r="AS36" s="17">
        <v>305</v>
      </c>
      <c r="AT36" s="17">
        <v>3312</v>
      </c>
      <c r="AU36" s="17">
        <v>18027</v>
      </c>
      <c r="AV36" s="17">
        <v>1238793</v>
      </c>
      <c r="AW36" s="17">
        <v>9876894</v>
      </c>
      <c r="AX36" s="17">
        <v>6793295</v>
      </c>
      <c r="AY36" s="17">
        <v>3492</v>
      </c>
      <c r="AZ36" s="17">
        <v>4113405</v>
      </c>
      <c r="BA36" s="17">
        <v>88931962</v>
      </c>
      <c r="BB36" s="17">
        <v>1510448</v>
      </c>
      <c r="BC36" s="17">
        <v>1650734</v>
      </c>
      <c r="BD36" s="17">
        <v>3312</v>
      </c>
      <c r="BE36" s="17">
        <v>305</v>
      </c>
      <c r="BF36" s="17">
        <v>26477329</v>
      </c>
      <c r="BG36" s="17">
        <v>305</v>
      </c>
      <c r="BH36" s="17">
        <v>2241310</v>
      </c>
      <c r="BI36" s="17">
        <v>305</v>
      </c>
      <c r="BJ36" s="17">
        <v>1526891</v>
      </c>
      <c r="BK36" s="17">
        <v>1213347</v>
      </c>
      <c r="BL36" s="17">
        <v>47458</v>
      </c>
      <c r="BM36" s="17">
        <v>149342422</v>
      </c>
      <c r="BN36" s="17">
        <v>133269942</v>
      </c>
      <c r="BO36" s="17">
        <v>27416305</v>
      </c>
      <c r="BP36" s="17">
        <f t="shared" si="0"/>
        <v>1490205552</v>
      </c>
    </row>
    <row r="37" spans="1:68">
      <c r="A37" s="6"/>
      <c r="B37" s="6"/>
      <c r="C37" s="6"/>
      <c r="D37" s="6"/>
      <c r="E37" s="15" t="s">
        <v>125</v>
      </c>
      <c r="F37" s="16"/>
      <c r="G37" s="26" t="s">
        <v>229</v>
      </c>
      <c r="H37" s="17">
        <v>190129529</v>
      </c>
      <c r="I37" s="17">
        <v>43958527</v>
      </c>
      <c r="J37" s="17">
        <v>64655123</v>
      </c>
      <c r="K37" s="17">
        <v>731036383</v>
      </c>
      <c r="L37" s="17">
        <v>203927055</v>
      </c>
      <c r="M37" s="17">
        <v>139581257</v>
      </c>
      <c r="N37" s="17">
        <v>243490586</v>
      </c>
      <c r="O37" s="17">
        <v>17872449</v>
      </c>
      <c r="P37" s="17">
        <v>74161382</v>
      </c>
      <c r="Q37" s="17">
        <v>1189511710</v>
      </c>
      <c r="R37" s="17">
        <v>473892418</v>
      </c>
      <c r="S37" s="17"/>
      <c r="T37" s="17">
        <v>175208027</v>
      </c>
      <c r="U37" s="17"/>
      <c r="V37" s="17">
        <v>21240145</v>
      </c>
      <c r="W37" s="17">
        <v>1252127428</v>
      </c>
      <c r="X37" s="17">
        <v>213298388</v>
      </c>
      <c r="Y37" s="17">
        <v>418975122</v>
      </c>
      <c r="Z37" s="17">
        <v>241640062</v>
      </c>
      <c r="AA37" s="17">
        <v>278375034</v>
      </c>
      <c r="AB37" s="17">
        <v>22455228</v>
      </c>
      <c r="AC37" s="17">
        <v>668457463</v>
      </c>
      <c r="AD37" s="17">
        <v>227039066</v>
      </c>
      <c r="AE37" s="17">
        <v>13527352</v>
      </c>
      <c r="AF37" s="17"/>
      <c r="AG37" s="17">
        <v>71133111</v>
      </c>
      <c r="AH37" s="17">
        <v>26971677</v>
      </c>
      <c r="AI37" s="17">
        <v>314216</v>
      </c>
      <c r="AJ37" s="17">
        <v>21718640</v>
      </c>
      <c r="AK37" s="17"/>
      <c r="AL37" s="17"/>
      <c r="AM37" s="17">
        <v>1322354</v>
      </c>
      <c r="AN37" s="17">
        <v>1885296</v>
      </c>
      <c r="AO37" s="17">
        <v>156005513</v>
      </c>
      <c r="AP37" s="17">
        <v>2248660</v>
      </c>
      <c r="AQ37" s="17">
        <v>73303818</v>
      </c>
      <c r="AR37" s="17"/>
      <c r="AS37" s="17"/>
      <c r="AT37" s="17"/>
      <c r="AU37" s="17"/>
      <c r="AV37" s="17">
        <v>9300197</v>
      </c>
      <c r="AW37" s="17">
        <v>117679581</v>
      </c>
      <c r="AX37" s="17">
        <v>42981539</v>
      </c>
      <c r="AY37" s="17"/>
      <c r="AZ37" s="17">
        <v>11375107</v>
      </c>
      <c r="BA37" s="17"/>
      <c r="BB37" s="17">
        <v>8996913</v>
      </c>
      <c r="BC37" s="17">
        <v>2943146</v>
      </c>
      <c r="BD37" s="17"/>
      <c r="BE37" s="17"/>
      <c r="BF37" s="17">
        <v>106321768</v>
      </c>
      <c r="BG37" s="17"/>
      <c r="BH37" s="17">
        <v>71410006</v>
      </c>
      <c r="BI37" s="17"/>
      <c r="BJ37" s="17">
        <v>14870389</v>
      </c>
      <c r="BK37" s="17"/>
      <c r="BL37" s="17"/>
      <c r="BM37" s="17">
        <v>980666927</v>
      </c>
      <c r="BN37" s="17">
        <v>499197596</v>
      </c>
      <c r="BO37" s="17">
        <v>7194500</v>
      </c>
      <c r="BP37" s="17">
        <f t="shared" si="0"/>
        <v>9132400688</v>
      </c>
    </row>
    <row r="38" spans="1:68">
      <c r="A38" s="6"/>
      <c r="B38" s="6"/>
      <c r="C38" s="6"/>
      <c r="D38" s="6"/>
      <c r="E38" s="15" t="s">
        <v>126</v>
      </c>
      <c r="F38" s="16"/>
      <c r="G38" s="26" t="s">
        <v>229</v>
      </c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>
        <v>85</v>
      </c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>
        <f t="shared" si="0"/>
        <v>85</v>
      </c>
    </row>
    <row r="39" spans="1:68">
      <c r="A39" s="6"/>
      <c r="B39" s="6"/>
      <c r="C39" s="6"/>
      <c r="D39" s="6"/>
      <c r="E39" s="15" t="s">
        <v>127</v>
      </c>
      <c r="F39" s="16"/>
      <c r="G39" s="26" t="s">
        <v>229</v>
      </c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>
        <f t="shared" si="0"/>
        <v>0</v>
      </c>
    </row>
    <row r="40" spans="1:68">
      <c r="A40" s="6"/>
      <c r="B40" s="6"/>
      <c r="C40" s="6"/>
      <c r="D40" s="6"/>
      <c r="E40" s="15" t="s">
        <v>128</v>
      </c>
      <c r="F40" s="16"/>
      <c r="G40" s="26" t="s">
        <v>229</v>
      </c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>
        <v>85</v>
      </c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>
        <f t="shared" si="0"/>
        <v>85</v>
      </c>
    </row>
    <row r="41" spans="1:68">
      <c r="A41" s="6"/>
      <c r="B41" s="6"/>
      <c r="C41" s="6"/>
      <c r="D41" s="6"/>
      <c r="E41" s="15" t="s">
        <v>129</v>
      </c>
      <c r="F41" s="16"/>
      <c r="G41" s="26" t="s">
        <v>229</v>
      </c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>
        <f t="shared" si="0"/>
        <v>0</v>
      </c>
    </row>
    <row r="42" spans="1:68">
      <c r="A42" s="6"/>
      <c r="B42" s="6"/>
      <c r="C42" s="6"/>
      <c r="D42" s="6"/>
      <c r="E42" s="15" t="s">
        <v>130</v>
      </c>
      <c r="F42" s="16"/>
      <c r="G42" s="26" t="s">
        <v>229</v>
      </c>
      <c r="H42" s="17">
        <v>170597603</v>
      </c>
      <c r="I42" s="17"/>
      <c r="J42" s="17">
        <v>33464044</v>
      </c>
      <c r="K42" s="17"/>
      <c r="L42" s="17"/>
      <c r="M42" s="17"/>
      <c r="N42" s="17">
        <v>45067365</v>
      </c>
      <c r="O42" s="17"/>
      <c r="P42" s="17">
        <v>31827514</v>
      </c>
      <c r="Q42" s="17">
        <v>598485042</v>
      </c>
      <c r="R42" s="17"/>
      <c r="S42" s="17"/>
      <c r="T42" s="17">
        <v>23912142</v>
      </c>
      <c r="U42" s="17"/>
      <c r="V42" s="17"/>
      <c r="W42" s="17">
        <v>183527273</v>
      </c>
      <c r="X42" s="17">
        <v>67316585</v>
      </c>
      <c r="Y42" s="17">
        <v>90940445</v>
      </c>
      <c r="Z42" s="17">
        <v>30366308</v>
      </c>
      <c r="AA42" s="17">
        <v>54500000</v>
      </c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>
        <v>9149805</v>
      </c>
      <c r="AP42" s="17"/>
      <c r="AQ42" s="17"/>
      <c r="AR42" s="17"/>
      <c r="AS42" s="17"/>
      <c r="AT42" s="17"/>
      <c r="AU42" s="17"/>
      <c r="AV42" s="17"/>
      <c r="AW42" s="17"/>
      <c r="AX42" s="17">
        <v>2115911</v>
      </c>
      <c r="AY42" s="17"/>
      <c r="AZ42" s="17">
        <v>4773436</v>
      </c>
      <c r="BA42" s="17"/>
      <c r="BB42" s="17"/>
      <c r="BC42" s="17"/>
      <c r="BD42" s="17"/>
      <c r="BE42" s="17"/>
      <c r="BF42" s="17">
        <v>43469468</v>
      </c>
      <c r="BG42" s="17"/>
      <c r="BH42" s="17"/>
      <c r="BI42" s="17"/>
      <c r="BJ42" s="17"/>
      <c r="BK42" s="17"/>
      <c r="BL42" s="17"/>
      <c r="BM42" s="17">
        <v>81701055</v>
      </c>
      <c r="BN42" s="17">
        <v>49788180</v>
      </c>
      <c r="BO42" s="17"/>
      <c r="BP42" s="17">
        <f t="shared" si="0"/>
        <v>1521002176</v>
      </c>
    </row>
    <row r="43" spans="1:68">
      <c r="A43" s="6"/>
      <c r="B43" s="6"/>
      <c r="C43" s="6"/>
      <c r="D43" s="6"/>
      <c r="E43" s="15" t="s">
        <v>206</v>
      </c>
      <c r="F43" s="16"/>
      <c r="G43" s="26" t="s">
        <v>229</v>
      </c>
      <c r="H43" s="17">
        <v>965947613</v>
      </c>
      <c r="I43" s="17">
        <v>2066488850</v>
      </c>
      <c r="J43" s="17">
        <v>295445152</v>
      </c>
      <c r="K43" s="17">
        <v>12017356901</v>
      </c>
      <c r="L43" s="17">
        <v>1218692019</v>
      </c>
      <c r="M43" s="17">
        <v>911764026</v>
      </c>
      <c r="N43" s="17">
        <v>1320258574</v>
      </c>
      <c r="O43" s="17">
        <v>205625101</v>
      </c>
      <c r="P43" s="17">
        <v>160410813</v>
      </c>
      <c r="Q43" s="17">
        <v>4915459851</v>
      </c>
      <c r="R43" s="17">
        <v>2952197110</v>
      </c>
      <c r="S43" s="17">
        <v>80334987</v>
      </c>
      <c r="T43" s="17">
        <v>23096062986</v>
      </c>
      <c r="U43" s="17">
        <v>160372304</v>
      </c>
      <c r="V43" s="17">
        <v>26726846428</v>
      </c>
      <c r="W43" s="17">
        <v>3339063327</v>
      </c>
      <c r="X43" s="17">
        <v>1860374510</v>
      </c>
      <c r="Y43" s="17">
        <v>2316514394</v>
      </c>
      <c r="Z43" s="17">
        <v>959679202</v>
      </c>
      <c r="AA43" s="17">
        <v>2568848337</v>
      </c>
      <c r="AB43" s="17">
        <v>1122594492</v>
      </c>
      <c r="AC43" s="17">
        <v>6584095839</v>
      </c>
      <c r="AD43" s="17">
        <v>2259439162</v>
      </c>
      <c r="AE43" s="17">
        <v>94011573</v>
      </c>
      <c r="AF43" s="17">
        <v>22861845</v>
      </c>
      <c r="AG43" s="17">
        <v>185719300</v>
      </c>
      <c r="AH43" s="17">
        <v>54594053</v>
      </c>
      <c r="AI43" s="17">
        <v>78017198</v>
      </c>
      <c r="AJ43" s="17">
        <v>51958080</v>
      </c>
      <c r="AK43" s="17">
        <v>140817458</v>
      </c>
      <c r="AL43" s="17">
        <v>197553995</v>
      </c>
      <c r="AM43" s="17">
        <v>201292317</v>
      </c>
      <c r="AN43" s="17">
        <v>95946250</v>
      </c>
      <c r="AO43" s="17">
        <v>99514566</v>
      </c>
      <c r="AP43" s="17">
        <v>57567118</v>
      </c>
      <c r="AQ43" s="17">
        <v>170932812</v>
      </c>
      <c r="AR43" s="17">
        <v>302340067</v>
      </c>
      <c r="AS43" s="17">
        <v>70513653</v>
      </c>
      <c r="AT43" s="17">
        <v>63359412</v>
      </c>
      <c r="AU43" s="17">
        <v>29047091</v>
      </c>
      <c r="AV43" s="17">
        <v>37189996</v>
      </c>
      <c r="AW43" s="17">
        <v>197814095</v>
      </c>
      <c r="AX43" s="17">
        <v>241007999</v>
      </c>
      <c r="AY43" s="17">
        <v>89624434</v>
      </c>
      <c r="AZ43" s="17">
        <v>160269093</v>
      </c>
      <c r="BA43" s="17">
        <v>820772296</v>
      </c>
      <c r="BB43" s="17">
        <v>61142356</v>
      </c>
      <c r="BC43" s="17">
        <v>51566973</v>
      </c>
      <c r="BD43" s="17">
        <v>30787141</v>
      </c>
      <c r="BE43" s="17">
        <v>16419885</v>
      </c>
      <c r="BF43" s="17">
        <v>1680059051</v>
      </c>
      <c r="BG43" s="17">
        <v>16745902</v>
      </c>
      <c r="BH43" s="17">
        <v>209596043</v>
      </c>
      <c r="BI43" s="17">
        <v>3673553</v>
      </c>
      <c r="BJ43" s="17">
        <v>32614317</v>
      </c>
      <c r="BK43" s="17">
        <v>167311311</v>
      </c>
      <c r="BL43" s="17">
        <v>43856895</v>
      </c>
      <c r="BM43" s="17">
        <v>6528333610</v>
      </c>
      <c r="BN43" s="17">
        <v>6269167448</v>
      </c>
      <c r="BO43" s="17">
        <v>4400078307</v>
      </c>
      <c r="BP43" s="17">
        <f t="shared" si="0"/>
        <v>121077949471</v>
      </c>
    </row>
    <row r="44" spans="1:68">
      <c r="A44" s="6"/>
      <c r="B44" s="6"/>
      <c r="C44" s="6"/>
      <c r="D44" s="6"/>
      <c r="E44" s="15" t="s">
        <v>125</v>
      </c>
      <c r="F44" s="16"/>
      <c r="G44" s="26" t="s">
        <v>229</v>
      </c>
      <c r="H44" s="17">
        <v>60753565</v>
      </c>
      <c r="I44" s="17">
        <v>414081216</v>
      </c>
      <c r="J44" s="17">
        <v>30896669</v>
      </c>
      <c r="K44" s="17">
        <v>3191401853</v>
      </c>
      <c r="L44" s="17">
        <v>34154540</v>
      </c>
      <c r="M44" s="17">
        <v>59529984</v>
      </c>
      <c r="N44" s="17">
        <v>158039163</v>
      </c>
      <c r="O44" s="17">
        <v>64061034</v>
      </c>
      <c r="P44" s="17">
        <v>11504078</v>
      </c>
      <c r="Q44" s="17">
        <v>1196218199</v>
      </c>
      <c r="R44" s="17">
        <v>945684525</v>
      </c>
      <c r="S44" s="17"/>
      <c r="T44" s="17">
        <v>8137240226</v>
      </c>
      <c r="U44" s="17"/>
      <c r="V44" s="17"/>
      <c r="W44" s="17">
        <v>708159400</v>
      </c>
      <c r="X44" s="17">
        <v>587827345</v>
      </c>
      <c r="Y44" s="17">
        <v>374512753</v>
      </c>
      <c r="Z44" s="17">
        <v>291432984</v>
      </c>
      <c r="AA44" s="17">
        <v>613652964</v>
      </c>
      <c r="AB44" s="17">
        <v>309085395</v>
      </c>
      <c r="AC44" s="17">
        <v>2544017502</v>
      </c>
      <c r="AD44" s="17">
        <v>558916480</v>
      </c>
      <c r="AE44" s="17">
        <v>17891874</v>
      </c>
      <c r="AF44" s="17"/>
      <c r="AG44" s="17">
        <v>37864639</v>
      </c>
      <c r="AH44" s="17">
        <v>20158952</v>
      </c>
      <c r="AI44" s="17"/>
      <c r="AJ44" s="17">
        <v>10263350</v>
      </c>
      <c r="AK44" s="17"/>
      <c r="AL44" s="17"/>
      <c r="AM44" s="17">
        <v>46361529</v>
      </c>
      <c r="AN44" s="17"/>
      <c r="AO44" s="17">
        <v>58612309</v>
      </c>
      <c r="AP44" s="17">
        <v>31881153</v>
      </c>
      <c r="AQ44" s="17">
        <v>19603261</v>
      </c>
      <c r="AR44" s="17"/>
      <c r="AS44" s="17"/>
      <c r="AT44" s="17"/>
      <c r="AU44" s="17"/>
      <c r="AV44" s="17">
        <v>5156667</v>
      </c>
      <c r="AW44" s="17">
        <v>85969288</v>
      </c>
      <c r="AX44" s="17">
        <v>145113447</v>
      </c>
      <c r="AY44" s="17"/>
      <c r="AZ44" s="17">
        <v>71249591</v>
      </c>
      <c r="BA44" s="17">
        <v>459315953</v>
      </c>
      <c r="BB44" s="17">
        <v>5564916</v>
      </c>
      <c r="BC44" s="17">
        <v>13342671</v>
      </c>
      <c r="BD44" s="17"/>
      <c r="BE44" s="17"/>
      <c r="BF44" s="17">
        <v>372720771</v>
      </c>
      <c r="BG44" s="17"/>
      <c r="BH44" s="17">
        <v>111980080</v>
      </c>
      <c r="BI44" s="17"/>
      <c r="BJ44" s="17">
        <v>15954315</v>
      </c>
      <c r="BK44" s="17">
        <v>69159976</v>
      </c>
      <c r="BL44" s="17"/>
      <c r="BM44" s="17">
        <v>1170000946</v>
      </c>
      <c r="BN44" s="17">
        <v>1639885017</v>
      </c>
      <c r="BO44" s="17">
        <v>1028725190</v>
      </c>
      <c r="BP44" s="17">
        <f t="shared" si="0"/>
        <v>25727945770</v>
      </c>
    </row>
    <row r="45" spans="1:68">
      <c r="A45" s="6"/>
      <c r="B45" s="6"/>
      <c r="C45" s="6"/>
      <c r="D45" s="6"/>
      <c r="E45" s="15" t="s">
        <v>126</v>
      </c>
      <c r="F45" s="16"/>
      <c r="G45" s="26" t="s">
        <v>229</v>
      </c>
      <c r="H45" s="17">
        <v>905194048</v>
      </c>
      <c r="I45" s="17">
        <v>1652407634</v>
      </c>
      <c r="J45" s="17">
        <v>264548483</v>
      </c>
      <c r="K45" s="17">
        <v>8825955048</v>
      </c>
      <c r="L45" s="17">
        <v>1184537479</v>
      </c>
      <c r="M45" s="17">
        <v>852234043</v>
      </c>
      <c r="N45" s="17">
        <v>1162219411</v>
      </c>
      <c r="O45" s="17">
        <v>141564067</v>
      </c>
      <c r="P45" s="17">
        <v>148906734</v>
      </c>
      <c r="Q45" s="17">
        <v>3719241653</v>
      </c>
      <c r="R45" s="17">
        <v>2006512584</v>
      </c>
      <c r="S45" s="17">
        <v>80334987</v>
      </c>
      <c r="T45" s="17">
        <v>14958822760</v>
      </c>
      <c r="U45" s="17">
        <v>160372304</v>
      </c>
      <c r="V45" s="17">
        <v>26726846428</v>
      </c>
      <c r="W45" s="17">
        <v>2630903927</v>
      </c>
      <c r="X45" s="17">
        <v>1272547164</v>
      </c>
      <c r="Y45" s="17">
        <v>1942001641</v>
      </c>
      <c r="Z45" s="17">
        <v>668246218</v>
      </c>
      <c r="AA45" s="17">
        <v>1955195373</v>
      </c>
      <c r="AB45" s="17">
        <v>813509097</v>
      </c>
      <c r="AC45" s="17">
        <v>4040078337</v>
      </c>
      <c r="AD45" s="17">
        <v>1700522682</v>
      </c>
      <c r="AE45" s="17">
        <v>76119698</v>
      </c>
      <c r="AF45" s="17">
        <v>22861845</v>
      </c>
      <c r="AG45" s="17">
        <v>147854661</v>
      </c>
      <c r="AH45" s="17">
        <v>34435101</v>
      </c>
      <c r="AI45" s="17">
        <v>78017198</v>
      </c>
      <c r="AJ45" s="17">
        <v>41694730</v>
      </c>
      <c r="AK45" s="17">
        <v>140817458</v>
      </c>
      <c r="AL45" s="17">
        <v>197553995</v>
      </c>
      <c r="AM45" s="17">
        <v>154930788</v>
      </c>
      <c r="AN45" s="17">
        <v>95946250</v>
      </c>
      <c r="AO45" s="17">
        <v>40902257</v>
      </c>
      <c r="AP45" s="17">
        <v>25685966</v>
      </c>
      <c r="AQ45" s="17">
        <v>151329550</v>
      </c>
      <c r="AR45" s="17">
        <v>302340067</v>
      </c>
      <c r="AS45" s="17">
        <v>70513653</v>
      </c>
      <c r="AT45" s="17">
        <v>63359412</v>
      </c>
      <c r="AU45" s="17">
        <v>29047091</v>
      </c>
      <c r="AV45" s="17">
        <v>32033329</v>
      </c>
      <c r="AW45" s="17">
        <v>111844807</v>
      </c>
      <c r="AX45" s="17">
        <v>95894551</v>
      </c>
      <c r="AY45" s="17">
        <v>89624434</v>
      </c>
      <c r="AZ45" s="17">
        <v>89019501</v>
      </c>
      <c r="BA45" s="17">
        <v>361456343</v>
      </c>
      <c r="BB45" s="17">
        <v>55577440</v>
      </c>
      <c r="BC45" s="17">
        <v>38224302</v>
      </c>
      <c r="BD45" s="17">
        <v>30787141</v>
      </c>
      <c r="BE45" s="17">
        <v>16419885</v>
      </c>
      <c r="BF45" s="17">
        <v>1307338280</v>
      </c>
      <c r="BG45" s="17">
        <v>16745902</v>
      </c>
      <c r="BH45" s="17">
        <v>97615963</v>
      </c>
      <c r="BI45" s="17">
        <v>3673553</v>
      </c>
      <c r="BJ45" s="17">
        <v>16660002</v>
      </c>
      <c r="BK45" s="17">
        <v>98151335</v>
      </c>
      <c r="BL45" s="17">
        <v>43856895</v>
      </c>
      <c r="BM45" s="17">
        <v>5358332664</v>
      </c>
      <c r="BN45" s="17">
        <v>4629282431</v>
      </c>
      <c r="BO45" s="17">
        <v>3371353117</v>
      </c>
      <c r="BP45" s="17">
        <f t="shared" si="0"/>
        <v>95350003697</v>
      </c>
    </row>
    <row r="46" spans="1:68">
      <c r="A46" s="6"/>
      <c r="B46" s="6"/>
      <c r="C46" s="6"/>
      <c r="D46" s="6"/>
      <c r="E46" s="15" t="s">
        <v>207</v>
      </c>
      <c r="F46" s="16"/>
      <c r="G46" s="26" t="s">
        <v>229</v>
      </c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>
        <f t="shared" si="0"/>
        <v>0</v>
      </c>
    </row>
    <row r="47" spans="1:68">
      <c r="A47" s="6"/>
      <c r="B47" s="6"/>
      <c r="C47" s="6"/>
      <c r="D47" s="6"/>
      <c r="E47" s="15" t="s">
        <v>128</v>
      </c>
      <c r="F47" s="16"/>
      <c r="G47" s="26" t="s">
        <v>229</v>
      </c>
      <c r="H47" s="17">
        <v>121120424</v>
      </c>
      <c r="I47" s="17">
        <v>30618857</v>
      </c>
      <c r="J47" s="17">
        <v>3135021</v>
      </c>
      <c r="K47" s="17">
        <v>121258674</v>
      </c>
      <c r="L47" s="17">
        <v>15289895</v>
      </c>
      <c r="M47" s="17">
        <v>290770020</v>
      </c>
      <c r="N47" s="17">
        <v>18491578</v>
      </c>
      <c r="O47" s="17">
        <v>13765498</v>
      </c>
      <c r="P47" s="17">
        <v>5864504</v>
      </c>
      <c r="Q47" s="17">
        <v>53152838</v>
      </c>
      <c r="R47" s="17">
        <v>9667455</v>
      </c>
      <c r="S47" s="17">
        <v>1977464</v>
      </c>
      <c r="T47" s="17">
        <v>467437978</v>
      </c>
      <c r="U47" s="17">
        <v>3874333</v>
      </c>
      <c r="V47" s="17">
        <v>117864314</v>
      </c>
      <c r="W47" s="17">
        <v>51823343</v>
      </c>
      <c r="X47" s="17">
        <v>39093628</v>
      </c>
      <c r="Y47" s="17">
        <v>24088576</v>
      </c>
      <c r="Z47" s="17">
        <v>13849430</v>
      </c>
      <c r="AA47" s="17">
        <v>38479993</v>
      </c>
      <c r="AB47" s="17">
        <v>12768566</v>
      </c>
      <c r="AC47" s="17">
        <v>581678</v>
      </c>
      <c r="AD47" s="17">
        <v>55940156</v>
      </c>
      <c r="AE47" s="17">
        <v>969630</v>
      </c>
      <c r="AF47" s="17">
        <v>296236</v>
      </c>
      <c r="AG47" s="17">
        <v>16754653</v>
      </c>
      <c r="AH47" s="17">
        <v>4246315</v>
      </c>
      <c r="AI47" s="17">
        <v>2199242</v>
      </c>
      <c r="AJ47" s="17">
        <v>4296661</v>
      </c>
      <c r="AK47" s="17">
        <v>2049605</v>
      </c>
      <c r="AL47" s="17">
        <v>7803059</v>
      </c>
      <c r="AM47" s="17">
        <v>12728308</v>
      </c>
      <c r="AN47" s="17">
        <v>3866622</v>
      </c>
      <c r="AO47" s="17">
        <v>3367479</v>
      </c>
      <c r="AP47" s="17">
        <v>1948816</v>
      </c>
      <c r="AQ47" s="17">
        <v>2541917</v>
      </c>
      <c r="AR47" s="17">
        <v>6639635</v>
      </c>
      <c r="AS47" s="17">
        <v>1079586</v>
      </c>
      <c r="AT47" s="17">
        <v>1136807</v>
      </c>
      <c r="AU47" s="17">
        <v>512534</v>
      </c>
      <c r="AV47" s="17">
        <v>8570204</v>
      </c>
      <c r="AW47" s="17">
        <v>14681630</v>
      </c>
      <c r="AX47" s="17">
        <v>4302273</v>
      </c>
      <c r="AY47" s="17">
        <v>1425455</v>
      </c>
      <c r="AZ47" s="17">
        <v>16908488</v>
      </c>
      <c r="BA47" s="17"/>
      <c r="BB47" s="17">
        <v>8807693</v>
      </c>
      <c r="BC47" s="17">
        <v>1415095</v>
      </c>
      <c r="BD47" s="17">
        <v>910977</v>
      </c>
      <c r="BE47" s="17">
        <v>277007</v>
      </c>
      <c r="BF47" s="17">
        <v>42315003</v>
      </c>
      <c r="BG47" s="17">
        <v>753890</v>
      </c>
      <c r="BH47" s="17">
        <v>8280189</v>
      </c>
      <c r="BI47" s="17">
        <v>746831</v>
      </c>
      <c r="BJ47" s="17">
        <v>6506985</v>
      </c>
      <c r="BK47" s="17">
        <v>2117406</v>
      </c>
      <c r="BL47" s="17">
        <v>1713904</v>
      </c>
      <c r="BM47" s="17">
        <v>203433027</v>
      </c>
      <c r="BN47" s="17">
        <v>103754836</v>
      </c>
      <c r="BO47" s="17">
        <v>47727872</v>
      </c>
      <c r="BP47" s="17">
        <f t="shared" si="0"/>
        <v>2058000093</v>
      </c>
    </row>
    <row r="48" spans="1:68">
      <c r="A48" s="6"/>
      <c r="B48" s="6"/>
      <c r="C48" s="6"/>
      <c r="D48" s="6"/>
      <c r="E48" s="15" t="s">
        <v>129</v>
      </c>
      <c r="F48" s="16"/>
      <c r="G48" s="26" t="s">
        <v>229</v>
      </c>
      <c r="H48" s="17">
        <v>784073624</v>
      </c>
      <c r="I48" s="17">
        <v>1621788777</v>
      </c>
      <c r="J48" s="17">
        <v>261413462</v>
      </c>
      <c r="K48" s="17">
        <v>8704696374</v>
      </c>
      <c r="L48" s="17">
        <v>1169247585</v>
      </c>
      <c r="M48" s="17">
        <v>561464023</v>
      </c>
      <c r="N48" s="17">
        <v>1143727833</v>
      </c>
      <c r="O48" s="17">
        <v>127798569</v>
      </c>
      <c r="P48" s="17">
        <v>143042230</v>
      </c>
      <c r="Q48" s="17">
        <v>3666088815</v>
      </c>
      <c r="R48" s="17">
        <v>1996845129</v>
      </c>
      <c r="S48" s="17">
        <v>78357523</v>
      </c>
      <c r="T48" s="17">
        <v>14491384782</v>
      </c>
      <c r="U48" s="17">
        <v>156497970</v>
      </c>
      <c r="V48" s="17">
        <v>26608982114</v>
      </c>
      <c r="W48" s="17">
        <v>2579080584</v>
      </c>
      <c r="X48" s="17">
        <v>1233453536</v>
      </c>
      <c r="Y48" s="17">
        <v>1917913065</v>
      </c>
      <c r="Z48" s="17">
        <v>654396788</v>
      </c>
      <c r="AA48" s="17">
        <v>1916715380</v>
      </c>
      <c r="AB48" s="17">
        <v>800740532</v>
      </c>
      <c r="AC48" s="17">
        <v>4039496659</v>
      </c>
      <c r="AD48" s="17">
        <v>1644582525</v>
      </c>
      <c r="AE48" s="17">
        <v>75150068</v>
      </c>
      <c r="AF48" s="17">
        <v>22565608</v>
      </c>
      <c r="AG48" s="17">
        <v>131100008</v>
      </c>
      <c r="AH48" s="17">
        <v>30188786</v>
      </c>
      <c r="AI48" s="17">
        <v>75817956</v>
      </c>
      <c r="AJ48" s="17">
        <v>37398069</v>
      </c>
      <c r="AK48" s="17">
        <v>138767854</v>
      </c>
      <c r="AL48" s="17">
        <v>189750935</v>
      </c>
      <c r="AM48" s="17">
        <v>142202480</v>
      </c>
      <c r="AN48" s="17">
        <v>92079628</v>
      </c>
      <c r="AO48" s="17">
        <v>37534779</v>
      </c>
      <c r="AP48" s="17">
        <v>23737149</v>
      </c>
      <c r="AQ48" s="17">
        <v>148787634</v>
      </c>
      <c r="AR48" s="17">
        <v>295700432</v>
      </c>
      <c r="AS48" s="17">
        <v>69434067</v>
      </c>
      <c r="AT48" s="17">
        <v>62222605</v>
      </c>
      <c r="AU48" s="17">
        <v>28534557</v>
      </c>
      <c r="AV48" s="17">
        <v>23463125</v>
      </c>
      <c r="AW48" s="17">
        <v>97163177</v>
      </c>
      <c r="AX48" s="17">
        <v>91592278</v>
      </c>
      <c r="AY48" s="17">
        <v>88198979</v>
      </c>
      <c r="AZ48" s="17">
        <v>72111014</v>
      </c>
      <c r="BA48" s="17">
        <v>361456343</v>
      </c>
      <c r="BB48" s="17">
        <v>46769747</v>
      </c>
      <c r="BC48" s="17">
        <v>36809207</v>
      </c>
      <c r="BD48" s="17">
        <v>29876164</v>
      </c>
      <c r="BE48" s="17">
        <v>16142877</v>
      </c>
      <c r="BF48" s="17">
        <v>1265023277</v>
      </c>
      <c r="BG48" s="17">
        <v>15992012</v>
      </c>
      <c r="BH48" s="17">
        <v>89335774</v>
      </c>
      <c r="BI48" s="17">
        <v>2926722</v>
      </c>
      <c r="BJ48" s="17">
        <v>10153017</v>
      </c>
      <c r="BK48" s="17">
        <v>96033930</v>
      </c>
      <c r="BL48" s="17">
        <v>42142991</v>
      </c>
      <c r="BM48" s="17">
        <v>5154899637</v>
      </c>
      <c r="BN48" s="17">
        <v>4525527595</v>
      </c>
      <c r="BO48" s="17">
        <v>3323625244</v>
      </c>
      <c r="BP48" s="17">
        <f t="shared" si="0"/>
        <v>93292003604</v>
      </c>
    </row>
    <row r="49" spans="1:68">
      <c r="A49" s="6"/>
      <c r="B49" s="6"/>
      <c r="C49" s="6"/>
      <c r="D49" s="6"/>
      <c r="E49" s="15" t="s">
        <v>130</v>
      </c>
      <c r="F49" s="16"/>
      <c r="G49" s="26" t="s">
        <v>229</v>
      </c>
      <c r="H49" s="17">
        <v>50251882</v>
      </c>
      <c r="I49" s="17">
        <v>88345405</v>
      </c>
      <c r="J49" s="17">
        <v>11667379</v>
      </c>
      <c r="K49" s="17">
        <v>338069812</v>
      </c>
      <c r="L49" s="17">
        <v>46558246</v>
      </c>
      <c r="M49" s="17"/>
      <c r="N49" s="17">
        <v>83568161</v>
      </c>
      <c r="O49" s="17"/>
      <c r="P49" s="17">
        <v>503670</v>
      </c>
      <c r="Q49" s="17">
        <v>553148031</v>
      </c>
      <c r="R49" s="17">
        <v>414752333</v>
      </c>
      <c r="S49" s="17"/>
      <c r="T49" s="17">
        <v>1021448078</v>
      </c>
      <c r="U49" s="17"/>
      <c r="V49" s="17">
        <v>11440635488</v>
      </c>
      <c r="W49" s="17">
        <v>220520892</v>
      </c>
      <c r="X49" s="17">
        <v>82520172</v>
      </c>
      <c r="Y49" s="17">
        <v>391993480</v>
      </c>
      <c r="Z49" s="17">
        <v>11806636</v>
      </c>
      <c r="AA49" s="17">
        <v>291000000</v>
      </c>
      <c r="AB49" s="17">
        <v>55435453</v>
      </c>
      <c r="AC49" s="17">
        <v>40729339</v>
      </c>
      <c r="AD49" s="17">
        <v>177530901</v>
      </c>
      <c r="AE49" s="17">
        <v>27333677</v>
      </c>
      <c r="AF49" s="17">
        <v>2450564</v>
      </c>
      <c r="AG49" s="17"/>
      <c r="AH49" s="17">
        <v>10003440</v>
      </c>
      <c r="AI49" s="17">
        <v>1720390</v>
      </c>
      <c r="AJ49" s="17"/>
      <c r="AK49" s="17">
        <v>7879757</v>
      </c>
      <c r="AL49" s="17"/>
      <c r="AM49" s="17">
        <v>12014882</v>
      </c>
      <c r="AN49" s="17">
        <v>3208617</v>
      </c>
      <c r="AO49" s="17">
        <v>1266374</v>
      </c>
      <c r="AP49" s="17">
        <v>115000</v>
      </c>
      <c r="AQ49" s="17">
        <v>4674665</v>
      </c>
      <c r="AR49" s="17">
        <v>17446597</v>
      </c>
      <c r="AS49" s="17">
        <v>2512070</v>
      </c>
      <c r="AT49" s="17"/>
      <c r="AU49" s="17"/>
      <c r="AV49" s="17"/>
      <c r="AW49" s="17"/>
      <c r="AX49" s="17">
        <v>7162686</v>
      </c>
      <c r="AY49" s="17">
        <v>7199598</v>
      </c>
      <c r="AZ49" s="17">
        <v>43108837</v>
      </c>
      <c r="BA49" s="17"/>
      <c r="BB49" s="17">
        <v>1276604</v>
      </c>
      <c r="BC49" s="17"/>
      <c r="BD49" s="17"/>
      <c r="BE49" s="17">
        <v>1756265</v>
      </c>
      <c r="BF49" s="17">
        <v>200165703</v>
      </c>
      <c r="BG49" s="17"/>
      <c r="BH49" s="17"/>
      <c r="BI49" s="17"/>
      <c r="BJ49" s="17"/>
      <c r="BK49" s="17">
        <v>26053940</v>
      </c>
      <c r="BL49" s="17"/>
      <c r="BM49" s="17">
        <v>373086776</v>
      </c>
      <c r="BN49" s="17">
        <v>490914412</v>
      </c>
      <c r="BO49" s="17">
        <v>640128150</v>
      </c>
      <c r="BP49" s="17">
        <f t="shared" si="0"/>
        <v>17201964362</v>
      </c>
    </row>
    <row r="50" spans="1:68">
      <c r="A50" s="6"/>
      <c r="B50" s="6"/>
      <c r="C50" s="6"/>
      <c r="D50" s="6"/>
      <c r="E50" s="15" t="s">
        <v>132</v>
      </c>
      <c r="F50" s="16"/>
      <c r="G50" s="26" t="s">
        <v>229</v>
      </c>
      <c r="H50" s="17"/>
      <c r="I50" s="17">
        <v>448495</v>
      </c>
      <c r="J50" s="17"/>
      <c r="K50" s="17">
        <v>13296976</v>
      </c>
      <c r="L50" s="17"/>
      <c r="M50" s="17"/>
      <c r="N50" s="17">
        <v>62710</v>
      </c>
      <c r="O50" s="17"/>
      <c r="P50" s="17"/>
      <c r="Q50" s="17">
        <v>6253</v>
      </c>
      <c r="R50" s="17"/>
      <c r="S50" s="17"/>
      <c r="T50" s="17">
        <v>98825318</v>
      </c>
      <c r="U50" s="17"/>
      <c r="V50" s="17"/>
      <c r="W50" s="17">
        <v>326431</v>
      </c>
      <c r="X50" s="17">
        <v>212795</v>
      </c>
      <c r="Y50" s="17"/>
      <c r="Z50" s="17"/>
      <c r="AA50" s="17">
        <v>177039</v>
      </c>
      <c r="AB50" s="17"/>
      <c r="AC50" s="17">
        <v>2621868</v>
      </c>
      <c r="AD50" s="17">
        <v>86427</v>
      </c>
      <c r="AE50" s="17"/>
      <c r="AF50" s="17"/>
      <c r="AG50" s="17">
        <v>164870</v>
      </c>
      <c r="AH50" s="17"/>
      <c r="AI50" s="17"/>
      <c r="AJ50" s="17"/>
      <c r="AK50" s="17"/>
      <c r="AL50" s="17"/>
      <c r="AM50" s="17"/>
      <c r="AN50" s="17"/>
      <c r="AO50" s="17">
        <v>35637</v>
      </c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>
        <v>474240</v>
      </c>
      <c r="BN50" s="17">
        <v>382418</v>
      </c>
      <c r="BO50" s="17">
        <v>294710</v>
      </c>
      <c r="BP50" s="17">
        <f t="shared" si="0"/>
        <v>117416187</v>
      </c>
    </row>
    <row r="51" spans="1:68">
      <c r="A51" s="6"/>
      <c r="B51" s="6"/>
      <c r="C51" s="6"/>
      <c r="D51" s="6"/>
      <c r="E51" s="15" t="s">
        <v>133</v>
      </c>
      <c r="F51" s="16"/>
      <c r="G51" s="26" t="s">
        <v>229</v>
      </c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>
        <f t="shared" si="0"/>
        <v>0</v>
      </c>
    </row>
    <row r="52" spans="1:68">
      <c r="A52" s="6"/>
      <c r="B52" s="6"/>
      <c r="C52" s="6"/>
      <c r="D52" s="6"/>
      <c r="E52" s="15" t="s">
        <v>134</v>
      </c>
      <c r="F52" s="16"/>
      <c r="G52" s="26" t="s">
        <v>229</v>
      </c>
      <c r="H52" s="17">
        <v>17673482</v>
      </c>
      <c r="I52" s="17">
        <v>8346000</v>
      </c>
      <c r="J52" s="17"/>
      <c r="K52" s="17">
        <v>142746105</v>
      </c>
      <c r="L52" s="17"/>
      <c r="M52" s="17"/>
      <c r="N52" s="17">
        <v>18532592</v>
      </c>
      <c r="O52" s="17"/>
      <c r="P52" s="17"/>
      <c r="Q52" s="17">
        <v>974929</v>
      </c>
      <c r="R52" s="17">
        <v>14152434</v>
      </c>
      <c r="S52" s="17">
        <v>6680664</v>
      </c>
      <c r="T52" s="17">
        <v>185069698</v>
      </c>
      <c r="U52" s="17">
        <v>9242038</v>
      </c>
      <c r="V52" s="17">
        <v>2626907879</v>
      </c>
      <c r="W52" s="17"/>
      <c r="X52" s="17"/>
      <c r="Y52" s="17">
        <v>6482874</v>
      </c>
      <c r="Z52" s="17"/>
      <c r="AA52" s="17"/>
      <c r="AB52" s="17">
        <v>260051</v>
      </c>
      <c r="AC52" s="17">
        <v>31966859</v>
      </c>
      <c r="AD52" s="17">
        <v>1500000</v>
      </c>
      <c r="AE52" s="17"/>
      <c r="AF52" s="17">
        <v>1146675</v>
      </c>
      <c r="AG52" s="17"/>
      <c r="AH52" s="17"/>
      <c r="AI52" s="17">
        <v>2500385</v>
      </c>
      <c r="AJ52" s="17"/>
      <c r="AK52" s="17">
        <v>5555729</v>
      </c>
      <c r="AL52" s="17">
        <v>8040098</v>
      </c>
      <c r="AM52" s="17">
        <v>1701680</v>
      </c>
      <c r="AN52" s="17">
        <v>7713826</v>
      </c>
      <c r="AO52" s="17"/>
      <c r="AP52" s="17"/>
      <c r="AQ52" s="17"/>
      <c r="AR52" s="17">
        <v>15981466</v>
      </c>
      <c r="AS52" s="17">
        <v>4123813</v>
      </c>
      <c r="AT52" s="17">
        <v>3605613</v>
      </c>
      <c r="AU52" s="17">
        <v>2413418</v>
      </c>
      <c r="AV52" s="17"/>
      <c r="AW52" s="17"/>
      <c r="AX52" s="17">
        <v>72</v>
      </c>
      <c r="AY52" s="17">
        <v>3154774</v>
      </c>
      <c r="AZ52" s="17">
        <v>149012</v>
      </c>
      <c r="BA52" s="17">
        <v>52524</v>
      </c>
      <c r="BB52" s="17"/>
      <c r="BC52" s="17"/>
      <c r="BD52" s="17">
        <v>2256946</v>
      </c>
      <c r="BE52" s="17">
        <v>1017792</v>
      </c>
      <c r="BF52" s="17"/>
      <c r="BG52" s="17">
        <v>1536384</v>
      </c>
      <c r="BH52" s="17">
        <v>350000</v>
      </c>
      <c r="BI52" s="17">
        <v>947737</v>
      </c>
      <c r="BJ52" s="17"/>
      <c r="BK52" s="17"/>
      <c r="BL52" s="17">
        <v>2675566</v>
      </c>
      <c r="BM52" s="17"/>
      <c r="BN52" s="17">
        <v>22623912</v>
      </c>
      <c r="BO52" s="17">
        <v>208091277</v>
      </c>
      <c r="BP52" s="17">
        <f t="shared" si="0"/>
        <v>3366174304</v>
      </c>
    </row>
    <row r="53" spans="1:68">
      <c r="A53" s="6"/>
      <c r="B53" s="6"/>
      <c r="C53" s="6"/>
      <c r="D53" s="6"/>
      <c r="E53" s="15" t="s">
        <v>208</v>
      </c>
      <c r="F53" s="16"/>
      <c r="G53" s="26" t="s">
        <v>229</v>
      </c>
      <c r="H53" s="17">
        <v>17673482</v>
      </c>
      <c r="I53" s="17">
        <v>8346000</v>
      </c>
      <c r="J53" s="17"/>
      <c r="K53" s="17">
        <v>98038919</v>
      </c>
      <c r="L53" s="17"/>
      <c r="M53" s="17"/>
      <c r="N53" s="17">
        <v>7044691</v>
      </c>
      <c r="O53" s="17"/>
      <c r="P53" s="17"/>
      <c r="Q53" s="17">
        <v>120000</v>
      </c>
      <c r="R53" s="17">
        <v>10975970</v>
      </c>
      <c r="S53" s="17">
        <v>6680664</v>
      </c>
      <c r="T53" s="17">
        <v>184736365</v>
      </c>
      <c r="U53" s="17">
        <v>9242038</v>
      </c>
      <c r="V53" s="17">
        <v>2615827466</v>
      </c>
      <c r="W53" s="17"/>
      <c r="X53" s="17"/>
      <c r="Y53" s="17">
        <v>6482874</v>
      </c>
      <c r="Z53" s="17"/>
      <c r="AA53" s="17"/>
      <c r="AB53" s="17">
        <v>168884</v>
      </c>
      <c r="AC53" s="17">
        <v>31966859</v>
      </c>
      <c r="AD53" s="17">
        <v>1500000</v>
      </c>
      <c r="AE53" s="17"/>
      <c r="AF53" s="17">
        <v>1146675</v>
      </c>
      <c r="AG53" s="17"/>
      <c r="AH53" s="17"/>
      <c r="AI53" s="17">
        <v>2416314</v>
      </c>
      <c r="AJ53" s="17"/>
      <c r="AK53" s="17">
        <v>5555729</v>
      </c>
      <c r="AL53" s="17">
        <v>8040098</v>
      </c>
      <c r="AM53" s="17">
        <v>1701680</v>
      </c>
      <c r="AN53" s="17">
        <v>7713826</v>
      </c>
      <c r="AO53" s="17"/>
      <c r="AP53" s="17"/>
      <c r="AQ53" s="17"/>
      <c r="AR53" s="17">
        <v>15981466</v>
      </c>
      <c r="AS53" s="17">
        <v>4123813</v>
      </c>
      <c r="AT53" s="17">
        <v>3605613</v>
      </c>
      <c r="AU53" s="17">
        <v>2413418</v>
      </c>
      <c r="AV53" s="17"/>
      <c r="AW53" s="17"/>
      <c r="AX53" s="17"/>
      <c r="AY53" s="17">
        <v>3154774</v>
      </c>
      <c r="AZ53" s="17">
        <v>149012</v>
      </c>
      <c r="BA53" s="17"/>
      <c r="BB53" s="17"/>
      <c r="BC53" s="17"/>
      <c r="BD53" s="17">
        <v>2256946</v>
      </c>
      <c r="BE53" s="17">
        <v>1017792</v>
      </c>
      <c r="BF53" s="17"/>
      <c r="BG53" s="17">
        <v>1536384</v>
      </c>
      <c r="BH53" s="17"/>
      <c r="BI53" s="17">
        <v>947737</v>
      </c>
      <c r="BJ53" s="17"/>
      <c r="BK53" s="17"/>
      <c r="BL53" s="17">
        <v>2675566</v>
      </c>
      <c r="BM53" s="17"/>
      <c r="BN53" s="17">
        <v>22623912</v>
      </c>
      <c r="BO53" s="17">
        <v>207748218</v>
      </c>
      <c r="BP53" s="17">
        <f t="shared" si="0"/>
        <v>3293613185</v>
      </c>
    </row>
    <row r="54" spans="1:68">
      <c r="A54" s="6"/>
      <c r="B54" s="6"/>
      <c r="C54" s="6"/>
      <c r="D54" s="6"/>
      <c r="E54" s="15" t="s">
        <v>209</v>
      </c>
      <c r="F54" s="16"/>
      <c r="G54" s="26" t="s">
        <v>229</v>
      </c>
      <c r="H54" s="17"/>
      <c r="I54" s="17"/>
      <c r="J54" s="17"/>
      <c r="K54" s="17"/>
      <c r="L54" s="17"/>
      <c r="M54" s="17"/>
      <c r="N54" s="17">
        <v>1488686</v>
      </c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>
        <v>72</v>
      </c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>
        <f t="shared" si="0"/>
        <v>1488758</v>
      </c>
    </row>
    <row r="55" spans="1:68">
      <c r="A55" s="6"/>
      <c r="B55" s="6"/>
      <c r="C55" s="6"/>
      <c r="D55" s="6"/>
      <c r="E55" s="15" t="s">
        <v>210</v>
      </c>
      <c r="F55" s="16"/>
      <c r="G55" s="26" t="s">
        <v>229</v>
      </c>
      <c r="H55" s="17"/>
      <c r="I55" s="17"/>
      <c r="J55" s="17"/>
      <c r="K55" s="17">
        <v>44707186</v>
      </c>
      <c r="L55" s="17"/>
      <c r="M55" s="17"/>
      <c r="N55" s="17">
        <v>9999215</v>
      </c>
      <c r="O55" s="17"/>
      <c r="P55" s="17"/>
      <c r="Q55" s="17">
        <v>854929</v>
      </c>
      <c r="R55" s="17">
        <v>3176464</v>
      </c>
      <c r="S55" s="17"/>
      <c r="T55" s="17">
        <v>333333</v>
      </c>
      <c r="U55" s="17"/>
      <c r="V55" s="17">
        <v>11080413</v>
      </c>
      <c r="W55" s="17"/>
      <c r="X55" s="17"/>
      <c r="Y55" s="17"/>
      <c r="Z55" s="17"/>
      <c r="AA55" s="17"/>
      <c r="AB55" s="17">
        <v>91167</v>
      </c>
      <c r="AC55" s="17"/>
      <c r="AD55" s="17"/>
      <c r="AE55" s="17"/>
      <c r="AF55" s="17"/>
      <c r="AG55" s="17"/>
      <c r="AH55" s="17"/>
      <c r="AI55" s="17">
        <v>84071</v>
      </c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>
        <v>52524</v>
      </c>
      <c r="BB55" s="17"/>
      <c r="BC55" s="17"/>
      <c r="BD55" s="17"/>
      <c r="BE55" s="17"/>
      <c r="BF55" s="17"/>
      <c r="BG55" s="17"/>
      <c r="BH55" s="17">
        <v>350000</v>
      </c>
      <c r="BI55" s="17"/>
      <c r="BJ55" s="17"/>
      <c r="BK55" s="17"/>
      <c r="BL55" s="17"/>
      <c r="BM55" s="17"/>
      <c r="BN55" s="17"/>
      <c r="BO55" s="17">
        <v>343059</v>
      </c>
      <c r="BP55" s="17">
        <f t="shared" si="0"/>
        <v>71072361</v>
      </c>
    </row>
    <row r="56" spans="1:68">
      <c r="A56" s="6"/>
      <c r="B56" s="6"/>
      <c r="C56" s="6"/>
      <c r="D56" s="6"/>
      <c r="E56" s="15" t="s">
        <v>135</v>
      </c>
      <c r="F56" s="16"/>
      <c r="G56" s="26" t="s">
        <v>229</v>
      </c>
      <c r="H56" s="17">
        <v>42188104</v>
      </c>
      <c r="I56" s="17">
        <v>32019976</v>
      </c>
      <c r="J56" s="17">
        <v>5579326</v>
      </c>
      <c r="K56" s="17">
        <v>104074492</v>
      </c>
      <c r="L56" s="17">
        <v>18804362</v>
      </c>
      <c r="M56" s="17">
        <v>22185226</v>
      </c>
      <c r="N56" s="17">
        <v>29557645</v>
      </c>
      <c r="O56" s="17">
        <v>4543777</v>
      </c>
      <c r="P56" s="17">
        <v>5148779</v>
      </c>
      <c r="Q56" s="17">
        <v>106846354</v>
      </c>
      <c r="R56" s="17">
        <v>37843985</v>
      </c>
      <c r="S56" s="17">
        <v>2844937</v>
      </c>
      <c r="T56" s="17">
        <v>321731137</v>
      </c>
      <c r="U56" s="17">
        <v>10383424</v>
      </c>
      <c r="V56" s="17">
        <v>790790612</v>
      </c>
      <c r="W56" s="17">
        <v>29470124</v>
      </c>
      <c r="X56" s="17">
        <v>39112971</v>
      </c>
      <c r="Y56" s="17">
        <v>55416151</v>
      </c>
      <c r="Z56" s="17">
        <v>22384916</v>
      </c>
      <c r="AA56" s="17">
        <v>50942618</v>
      </c>
      <c r="AB56" s="17">
        <v>14524798</v>
      </c>
      <c r="AC56" s="17">
        <v>67448948</v>
      </c>
      <c r="AD56" s="17">
        <v>64390843</v>
      </c>
      <c r="AE56" s="17">
        <v>2491668</v>
      </c>
      <c r="AF56" s="17">
        <v>1076646</v>
      </c>
      <c r="AG56" s="17">
        <v>4809728</v>
      </c>
      <c r="AH56" s="17">
        <v>937917</v>
      </c>
      <c r="AI56" s="17">
        <v>2373125</v>
      </c>
      <c r="AJ56" s="17">
        <v>1850765</v>
      </c>
      <c r="AK56" s="17">
        <v>5977531</v>
      </c>
      <c r="AL56" s="17">
        <v>9178624</v>
      </c>
      <c r="AM56" s="17">
        <v>15665868</v>
      </c>
      <c r="AN56" s="17">
        <v>6339731</v>
      </c>
      <c r="AO56" s="17">
        <v>2757672</v>
      </c>
      <c r="AP56" s="17">
        <v>222465</v>
      </c>
      <c r="AQ56" s="17">
        <v>2467405</v>
      </c>
      <c r="AR56" s="17">
        <v>18898610</v>
      </c>
      <c r="AS56" s="17">
        <v>3088815</v>
      </c>
      <c r="AT56" s="17">
        <v>1764201</v>
      </c>
      <c r="AU56" s="17">
        <v>444280</v>
      </c>
      <c r="AV56" s="17">
        <v>759130</v>
      </c>
      <c r="AW56" s="17">
        <v>2961650</v>
      </c>
      <c r="AX56" s="17">
        <v>7145293</v>
      </c>
      <c r="AY56" s="17">
        <v>7615208</v>
      </c>
      <c r="AZ56" s="17">
        <v>7407251</v>
      </c>
      <c r="BA56" s="17">
        <v>8666046</v>
      </c>
      <c r="BB56" s="17">
        <v>1134259</v>
      </c>
      <c r="BC56" s="17">
        <v>1548407</v>
      </c>
      <c r="BD56" s="17">
        <v>1977978</v>
      </c>
      <c r="BE56" s="17">
        <v>742419</v>
      </c>
      <c r="BF56" s="17">
        <v>31768436</v>
      </c>
      <c r="BG56" s="17">
        <v>861928</v>
      </c>
      <c r="BH56" s="17">
        <v>2579536</v>
      </c>
      <c r="BI56" s="17">
        <v>355949</v>
      </c>
      <c r="BJ56" s="17">
        <v>420381</v>
      </c>
      <c r="BK56" s="17">
        <v>2021443</v>
      </c>
      <c r="BL56" s="17">
        <v>1936577</v>
      </c>
      <c r="BM56" s="17">
        <v>127809754</v>
      </c>
      <c r="BN56" s="17">
        <v>75427222</v>
      </c>
      <c r="BO56" s="17">
        <v>153215031</v>
      </c>
      <c r="BP56" s="17">
        <f t="shared" si="0"/>
        <v>2394932454</v>
      </c>
    </row>
    <row r="57" spans="1:68">
      <c r="A57" s="6"/>
      <c r="B57" s="6"/>
      <c r="C57" s="6"/>
      <c r="D57" s="6"/>
      <c r="E57" s="15" t="s">
        <v>136</v>
      </c>
      <c r="F57" s="16"/>
      <c r="G57" s="26" t="s">
        <v>229</v>
      </c>
      <c r="H57" s="17">
        <v>32492719</v>
      </c>
      <c r="I57" s="17">
        <v>28845055</v>
      </c>
      <c r="J57" s="17">
        <v>4265937</v>
      </c>
      <c r="K57" s="17">
        <v>98592066</v>
      </c>
      <c r="L57" s="17">
        <v>18804362</v>
      </c>
      <c r="M57" s="17">
        <v>13584893</v>
      </c>
      <c r="N57" s="17">
        <v>26985502</v>
      </c>
      <c r="O57" s="17">
        <v>4543777</v>
      </c>
      <c r="P57" s="17">
        <v>3340607</v>
      </c>
      <c r="Q57" s="17">
        <v>100712408</v>
      </c>
      <c r="R57" s="17">
        <v>30160760</v>
      </c>
      <c r="S57" s="17">
        <v>2547960</v>
      </c>
      <c r="T57" s="17">
        <v>278602691</v>
      </c>
      <c r="U57" s="17">
        <v>9947814</v>
      </c>
      <c r="V57" s="17">
        <v>686763340</v>
      </c>
      <c r="W57" s="17">
        <v>29470124</v>
      </c>
      <c r="X57" s="17">
        <v>36039095</v>
      </c>
      <c r="Y57" s="17">
        <v>42025592</v>
      </c>
      <c r="Z57" s="17">
        <v>13661358</v>
      </c>
      <c r="AA57" s="17">
        <v>48434493</v>
      </c>
      <c r="AB57" s="17">
        <v>14524798</v>
      </c>
      <c r="AC57" s="17">
        <v>60496859</v>
      </c>
      <c r="AD57" s="17">
        <v>64390843</v>
      </c>
      <c r="AE57" s="17">
        <v>2491668</v>
      </c>
      <c r="AF57" s="17">
        <v>1042354</v>
      </c>
      <c r="AG57" s="17">
        <v>307667</v>
      </c>
      <c r="AH57" s="17">
        <v>710566</v>
      </c>
      <c r="AI57" s="17">
        <v>2216254</v>
      </c>
      <c r="AJ57" s="17">
        <v>1850765</v>
      </c>
      <c r="AK57" s="17">
        <v>5517751</v>
      </c>
      <c r="AL57" s="17">
        <v>7931737</v>
      </c>
      <c r="AM57" s="17">
        <v>3673141</v>
      </c>
      <c r="AN57" s="17">
        <v>5244803</v>
      </c>
      <c r="AO57" s="17">
        <v>2615091</v>
      </c>
      <c r="AP57" s="17">
        <v>222465</v>
      </c>
      <c r="AQ57" s="17">
        <v>2068491</v>
      </c>
      <c r="AR57" s="17">
        <v>13604204</v>
      </c>
      <c r="AS57" s="17">
        <v>2936215</v>
      </c>
      <c r="AT57" s="17">
        <v>1651882</v>
      </c>
      <c r="AU57" s="17">
        <v>429707</v>
      </c>
      <c r="AV57" s="17">
        <v>759130</v>
      </c>
      <c r="AW57" s="17">
        <v>2080440</v>
      </c>
      <c r="AX57" s="17">
        <v>6524568</v>
      </c>
      <c r="AY57" s="17">
        <v>5933952</v>
      </c>
      <c r="AZ57" s="17">
        <v>6371740</v>
      </c>
      <c r="BA57" s="17">
        <v>8666046</v>
      </c>
      <c r="BB57" s="17">
        <v>1134259</v>
      </c>
      <c r="BC57" s="17">
        <v>764497</v>
      </c>
      <c r="BD57" s="17">
        <v>1977978</v>
      </c>
      <c r="BE57" s="17">
        <v>742419</v>
      </c>
      <c r="BF57" s="17">
        <v>31301962</v>
      </c>
      <c r="BG57" s="17">
        <v>759230</v>
      </c>
      <c r="BH57" s="17">
        <v>2579536</v>
      </c>
      <c r="BI57" s="17">
        <v>355949</v>
      </c>
      <c r="BJ57" s="17">
        <v>420381</v>
      </c>
      <c r="BK57" s="17">
        <v>2021443</v>
      </c>
      <c r="BL57" s="17">
        <v>1509088</v>
      </c>
      <c r="BM57" s="17">
        <v>127809754</v>
      </c>
      <c r="BN57" s="17">
        <v>73903518</v>
      </c>
      <c r="BO57" s="17">
        <v>113501850</v>
      </c>
      <c r="BP57" s="17">
        <f t="shared" si="0"/>
        <v>2092865554</v>
      </c>
    </row>
    <row r="58" spans="1:68">
      <c r="A58" s="6"/>
      <c r="B58" s="6"/>
      <c r="C58" s="6"/>
      <c r="D58" s="6"/>
      <c r="E58" s="15" t="s">
        <v>137</v>
      </c>
      <c r="F58" s="16"/>
      <c r="G58" s="26" t="s">
        <v>229</v>
      </c>
      <c r="H58" s="17">
        <v>31492527</v>
      </c>
      <c r="I58" s="17">
        <v>28845055</v>
      </c>
      <c r="J58" s="17">
        <v>4264855</v>
      </c>
      <c r="K58" s="17">
        <v>98421257</v>
      </c>
      <c r="L58" s="17">
        <v>18563957</v>
      </c>
      <c r="M58" s="17">
        <v>13506651</v>
      </c>
      <c r="N58" s="17">
        <v>26890723</v>
      </c>
      <c r="O58" s="17">
        <v>4543777</v>
      </c>
      <c r="P58" s="17">
        <v>3340607</v>
      </c>
      <c r="Q58" s="17">
        <v>100703365</v>
      </c>
      <c r="R58" s="17">
        <v>30160760</v>
      </c>
      <c r="S58" s="17">
        <v>2547773</v>
      </c>
      <c r="T58" s="17">
        <v>261645998</v>
      </c>
      <c r="U58" s="17">
        <v>9947814</v>
      </c>
      <c r="V58" s="17">
        <v>686425729</v>
      </c>
      <c r="W58" s="17">
        <v>29470124</v>
      </c>
      <c r="X58" s="17">
        <v>35888440</v>
      </c>
      <c r="Y58" s="17">
        <v>42025592</v>
      </c>
      <c r="Z58" s="17">
        <v>13661358</v>
      </c>
      <c r="AA58" s="17">
        <v>48434493</v>
      </c>
      <c r="AB58" s="17">
        <v>14255630</v>
      </c>
      <c r="AC58" s="17">
        <v>60496859</v>
      </c>
      <c r="AD58" s="17">
        <v>15999502</v>
      </c>
      <c r="AE58" s="17">
        <v>2491668</v>
      </c>
      <c r="AF58" s="17">
        <v>975493</v>
      </c>
      <c r="AG58" s="17">
        <v>307667</v>
      </c>
      <c r="AH58" s="17">
        <v>710566</v>
      </c>
      <c r="AI58" s="17">
        <v>2216254</v>
      </c>
      <c r="AJ58" s="17">
        <v>1791541</v>
      </c>
      <c r="AK58" s="17">
        <v>5517751</v>
      </c>
      <c r="AL58" s="17">
        <v>7931737</v>
      </c>
      <c r="AM58" s="17">
        <v>2634272</v>
      </c>
      <c r="AN58" s="17">
        <v>4385056</v>
      </c>
      <c r="AO58" s="17">
        <v>2268859</v>
      </c>
      <c r="AP58" s="17">
        <v>164016</v>
      </c>
      <c r="AQ58" s="17">
        <v>2068491</v>
      </c>
      <c r="AR58" s="17">
        <v>13137736</v>
      </c>
      <c r="AS58" s="17">
        <v>2936215</v>
      </c>
      <c r="AT58" s="17">
        <v>1651882</v>
      </c>
      <c r="AU58" s="17">
        <v>429178</v>
      </c>
      <c r="AV58" s="17">
        <v>724013</v>
      </c>
      <c r="AW58" s="17">
        <v>1875975</v>
      </c>
      <c r="AX58" s="17">
        <v>6524568</v>
      </c>
      <c r="AY58" s="17">
        <v>5820553</v>
      </c>
      <c r="AZ58" s="17">
        <v>5834266</v>
      </c>
      <c r="BA58" s="17">
        <v>8446225</v>
      </c>
      <c r="BB58" s="17">
        <v>1134259</v>
      </c>
      <c r="BC58" s="17">
        <v>764497</v>
      </c>
      <c r="BD58" s="17">
        <v>1977978</v>
      </c>
      <c r="BE58" s="17">
        <v>742419</v>
      </c>
      <c r="BF58" s="17">
        <v>31280147</v>
      </c>
      <c r="BG58" s="17">
        <v>574215</v>
      </c>
      <c r="BH58" s="17">
        <v>2579536</v>
      </c>
      <c r="BI58" s="17">
        <v>197159</v>
      </c>
      <c r="BJ58" s="17">
        <v>354818</v>
      </c>
      <c r="BK58" s="17">
        <v>2021443</v>
      </c>
      <c r="BL58" s="17">
        <v>1509088</v>
      </c>
      <c r="BM58" s="17">
        <v>126396161</v>
      </c>
      <c r="BN58" s="17">
        <v>72732597</v>
      </c>
      <c r="BO58" s="17">
        <v>113312933</v>
      </c>
      <c r="BP58" s="17">
        <f t="shared" si="0"/>
        <v>2017954078</v>
      </c>
    </row>
    <row r="59" spans="1:68">
      <c r="A59" s="6"/>
      <c r="B59" s="6"/>
      <c r="C59" s="6"/>
      <c r="D59" s="6"/>
      <c r="E59" s="15" t="s">
        <v>138</v>
      </c>
      <c r="F59" s="16"/>
      <c r="G59" s="26" t="s">
        <v>229</v>
      </c>
      <c r="H59" s="17"/>
      <c r="I59" s="17"/>
      <c r="J59" s="17"/>
      <c r="K59" s="17"/>
      <c r="L59" s="17"/>
      <c r="M59" s="17">
        <v>78242</v>
      </c>
      <c r="N59" s="17">
        <v>94779</v>
      </c>
      <c r="O59" s="17"/>
      <c r="P59" s="17"/>
      <c r="Q59" s="17"/>
      <c r="R59" s="17"/>
      <c r="S59" s="17"/>
      <c r="T59" s="17">
        <v>16956694</v>
      </c>
      <c r="U59" s="17"/>
      <c r="V59" s="17"/>
      <c r="W59" s="17"/>
      <c r="X59" s="17"/>
      <c r="Y59" s="17"/>
      <c r="Z59" s="17"/>
      <c r="AA59" s="17"/>
      <c r="AB59" s="17">
        <v>269168</v>
      </c>
      <c r="AC59" s="17"/>
      <c r="AD59" s="17">
        <v>46775378</v>
      </c>
      <c r="AE59" s="17"/>
      <c r="AF59" s="17"/>
      <c r="AG59" s="17"/>
      <c r="AH59" s="17"/>
      <c r="AI59" s="17"/>
      <c r="AJ59" s="17"/>
      <c r="AK59" s="17"/>
      <c r="AL59" s="17"/>
      <c r="AM59" s="17">
        <v>879588</v>
      </c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>
        <v>65563</v>
      </c>
      <c r="BK59" s="17"/>
      <c r="BL59" s="17"/>
      <c r="BM59" s="17"/>
      <c r="BN59" s="17">
        <v>832261</v>
      </c>
      <c r="BO59" s="17">
        <v>109068</v>
      </c>
      <c r="BP59" s="17">
        <f t="shared" si="0"/>
        <v>66060741</v>
      </c>
    </row>
    <row r="60" spans="1:68">
      <c r="A60" s="6"/>
      <c r="B60" s="6"/>
      <c r="C60" s="6"/>
      <c r="D60" s="6"/>
      <c r="E60" s="15" t="s">
        <v>139</v>
      </c>
      <c r="F60" s="16"/>
      <c r="G60" s="26" t="s">
        <v>229</v>
      </c>
      <c r="H60" s="17">
        <v>1000192</v>
      </c>
      <c r="I60" s="17"/>
      <c r="J60" s="17">
        <v>1081</v>
      </c>
      <c r="K60" s="17">
        <v>170809</v>
      </c>
      <c r="L60" s="17">
        <v>240405</v>
      </c>
      <c r="M60" s="17"/>
      <c r="N60" s="17"/>
      <c r="O60" s="17"/>
      <c r="P60" s="17"/>
      <c r="Q60" s="17">
        <v>9043</v>
      </c>
      <c r="R60" s="17"/>
      <c r="S60" s="17">
        <v>187</v>
      </c>
      <c r="T60" s="17"/>
      <c r="U60" s="17"/>
      <c r="V60" s="17">
        <v>337611</v>
      </c>
      <c r="W60" s="17"/>
      <c r="X60" s="17">
        <v>150655</v>
      </c>
      <c r="Y60" s="17"/>
      <c r="Z60" s="17"/>
      <c r="AA60" s="17"/>
      <c r="AB60" s="17"/>
      <c r="AC60" s="17"/>
      <c r="AD60" s="17">
        <v>1615962</v>
      </c>
      <c r="AE60" s="17"/>
      <c r="AF60" s="17">
        <v>66861</v>
      </c>
      <c r="AG60" s="17"/>
      <c r="AH60" s="17"/>
      <c r="AI60" s="17"/>
      <c r="AJ60" s="17">
        <v>59224</v>
      </c>
      <c r="AK60" s="17"/>
      <c r="AL60" s="17"/>
      <c r="AM60" s="17">
        <v>159281</v>
      </c>
      <c r="AN60" s="17">
        <v>859748</v>
      </c>
      <c r="AO60" s="17">
        <v>346232</v>
      </c>
      <c r="AP60" s="17">
        <v>58449</v>
      </c>
      <c r="AQ60" s="17"/>
      <c r="AR60" s="17">
        <v>466469</v>
      </c>
      <c r="AS60" s="17"/>
      <c r="AT60" s="17"/>
      <c r="AU60" s="17">
        <v>529</v>
      </c>
      <c r="AV60" s="17">
        <v>35117</v>
      </c>
      <c r="AW60" s="17">
        <v>204465</v>
      </c>
      <c r="AX60" s="17"/>
      <c r="AY60" s="17">
        <v>113399</v>
      </c>
      <c r="AZ60" s="17">
        <v>537475</v>
      </c>
      <c r="BA60" s="17">
        <v>219821</v>
      </c>
      <c r="BB60" s="17"/>
      <c r="BC60" s="17"/>
      <c r="BD60" s="17"/>
      <c r="BE60" s="17"/>
      <c r="BF60" s="17">
        <v>21815</v>
      </c>
      <c r="BG60" s="17">
        <v>185014</v>
      </c>
      <c r="BH60" s="17"/>
      <c r="BI60" s="17">
        <v>158791</v>
      </c>
      <c r="BJ60" s="17"/>
      <c r="BK60" s="17"/>
      <c r="BL60" s="17"/>
      <c r="BM60" s="17">
        <v>1413593</v>
      </c>
      <c r="BN60" s="17">
        <v>338660</v>
      </c>
      <c r="BO60" s="17">
        <v>79849</v>
      </c>
      <c r="BP60" s="17">
        <f t="shared" si="0"/>
        <v>8850737</v>
      </c>
    </row>
    <row r="61" spans="1:68">
      <c r="A61" s="6"/>
      <c r="B61" s="6"/>
      <c r="C61" s="6"/>
      <c r="D61" s="6"/>
      <c r="E61" s="15" t="s">
        <v>140</v>
      </c>
      <c r="F61" s="16"/>
      <c r="G61" s="26" t="s">
        <v>229</v>
      </c>
      <c r="H61" s="17">
        <v>9695385</v>
      </c>
      <c r="I61" s="17">
        <v>3174921</v>
      </c>
      <c r="J61" s="17">
        <v>1313389</v>
      </c>
      <c r="K61" s="17">
        <v>5482426</v>
      </c>
      <c r="L61" s="17"/>
      <c r="M61" s="17">
        <v>8600333</v>
      </c>
      <c r="N61" s="17">
        <v>2572143</v>
      </c>
      <c r="O61" s="17"/>
      <c r="P61" s="17">
        <v>1808172</v>
      </c>
      <c r="Q61" s="17">
        <v>6133946</v>
      </c>
      <c r="R61" s="17">
        <v>7683225</v>
      </c>
      <c r="S61" s="17">
        <v>296977</v>
      </c>
      <c r="T61" s="17">
        <v>43128445</v>
      </c>
      <c r="U61" s="17">
        <v>435610</v>
      </c>
      <c r="V61" s="17">
        <v>104027272</v>
      </c>
      <c r="W61" s="17"/>
      <c r="X61" s="17">
        <v>3073876</v>
      </c>
      <c r="Y61" s="17">
        <v>13390559</v>
      </c>
      <c r="Z61" s="17">
        <v>8723559</v>
      </c>
      <c r="AA61" s="17">
        <v>2508125</v>
      </c>
      <c r="AB61" s="17"/>
      <c r="AC61" s="17">
        <v>6952090</v>
      </c>
      <c r="AD61" s="17"/>
      <c r="AE61" s="17"/>
      <c r="AF61" s="17">
        <v>34292</v>
      </c>
      <c r="AG61" s="17">
        <v>4502062</v>
      </c>
      <c r="AH61" s="17">
        <v>227351</v>
      </c>
      <c r="AI61" s="17">
        <v>156871</v>
      </c>
      <c r="AJ61" s="17"/>
      <c r="AK61" s="17">
        <v>459780</v>
      </c>
      <c r="AL61" s="17">
        <v>1246887</v>
      </c>
      <c r="AM61" s="17">
        <v>11992727</v>
      </c>
      <c r="AN61" s="17">
        <v>1094927</v>
      </c>
      <c r="AO61" s="17">
        <v>142581</v>
      </c>
      <c r="AP61" s="17"/>
      <c r="AQ61" s="17">
        <v>398914</v>
      </c>
      <c r="AR61" s="17">
        <v>5294406</v>
      </c>
      <c r="AS61" s="17">
        <v>152600</v>
      </c>
      <c r="AT61" s="17">
        <v>112320</v>
      </c>
      <c r="AU61" s="17">
        <v>14573</v>
      </c>
      <c r="AV61" s="17"/>
      <c r="AW61" s="17">
        <v>881210</v>
      </c>
      <c r="AX61" s="17">
        <v>620725</v>
      </c>
      <c r="AY61" s="17">
        <v>1681256</v>
      </c>
      <c r="AZ61" s="17">
        <v>1035511</v>
      </c>
      <c r="BA61" s="17"/>
      <c r="BB61" s="17"/>
      <c r="BC61" s="17">
        <v>783910</v>
      </c>
      <c r="BD61" s="17"/>
      <c r="BE61" s="17"/>
      <c r="BF61" s="17">
        <v>466474</v>
      </c>
      <c r="BG61" s="17">
        <v>102698</v>
      </c>
      <c r="BH61" s="17"/>
      <c r="BI61" s="17"/>
      <c r="BJ61" s="17"/>
      <c r="BK61" s="17"/>
      <c r="BL61" s="17">
        <v>427489</v>
      </c>
      <c r="BM61" s="17"/>
      <c r="BN61" s="17">
        <v>1523704</v>
      </c>
      <c r="BO61" s="17">
        <v>39713181</v>
      </c>
      <c r="BP61" s="17">
        <f t="shared" si="0"/>
        <v>302066902</v>
      </c>
    </row>
    <row r="62" spans="1:68">
      <c r="A62" s="6"/>
      <c r="B62" s="6"/>
      <c r="C62" s="6"/>
      <c r="D62" s="6"/>
      <c r="E62" s="15" t="s">
        <v>141</v>
      </c>
      <c r="F62" s="16"/>
      <c r="G62" s="26" t="s">
        <v>229</v>
      </c>
      <c r="H62" s="17"/>
      <c r="I62" s="17">
        <v>2484420</v>
      </c>
      <c r="J62" s="17">
        <v>1313389</v>
      </c>
      <c r="K62" s="17">
        <v>2486903</v>
      </c>
      <c r="L62" s="17"/>
      <c r="M62" s="17">
        <v>8600333</v>
      </c>
      <c r="N62" s="17">
        <v>2572143</v>
      </c>
      <c r="O62" s="17"/>
      <c r="P62" s="17"/>
      <c r="Q62" s="17">
        <v>1668006</v>
      </c>
      <c r="R62" s="17">
        <v>7299681</v>
      </c>
      <c r="S62" s="17"/>
      <c r="T62" s="17">
        <v>42686793</v>
      </c>
      <c r="U62" s="17"/>
      <c r="V62" s="17"/>
      <c r="W62" s="17"/>
      <c r="X62" s="17">
        <v>752999</v>
      </c>
      <c r="Y62" s="17">
        <v>7232928</v>
      </c>
      <c r="Z62" s="17"/>
      <c r="AA62" s="17"/>
      <c r="AB62" s="17"/>
      <c r="AC62" s="17">
        <v>6952090</v>
      </c>
      <c r="AD62" s="17"/>
      <c r="AE62" s="17"/>
      <c r="AF62" s="17"/>
      <c r="AG62" s="17">
        <v>1633143</v>
      </c>
      <c r="AH62" s="17">
        <v>227351</v>
      </c>
      <c r="AI62" s="17"/>
      <c r="AJ62" s="17"/>
      <c r="AK62" s="17"/>
      <c r="AL62" s="17"/>
      <c r="AM62" s="17">
        <v>11281673</v>
      </c>
      <c r="AN62" s="17"/>
      <c r="AO62" s="17">
        <v>53463</v>
      </c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>
        <v>1035511</v>
      </c>
      <c r="BA62" s="17"/>
      <c r="BB62" s="17"/>
      <c r="BC62" s="17">
        <v>783910</v>
      </c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>
        <v>22352838</v>
      </c>
      <c r="BP62" s="17">
        <f t="shared" si="0"/>
        <v>121417574</v>
      </c>
    </row>
    <row r="63" spans="1:68">
      <c r="A63" s="6"/>
      <c r="B63" s="6"/>
      <c r="C63" s="6"/>
      <c r="D63" s="6"/>
      <c r="E63" s="15" t="s">
        <v>225</v>
      </c>
      <c r="F63" s="16"/>
      <c r="G63" s="26" t="s">
        <v>229</v>
      </c>
      <c r="H63" s="17">
        <v>1662463</v>
      </c>
      <c r="I63" s="17"/>
      <c r="J63" s="17">
        <v>43620</v>
      </c>
      <c r="K63" s="17"/>
      <c r="L63" s="17">
        <v>3984674</v>
      </c>
      <c r="M63" s="17"/>
      <c r="N63" s="17">
        <v>2720853</v>
      </c>
      <c r="O63" s="17"/>
      <c r="P63" s="17">
        <v>637926</v>
      </c>
      <c r="Q63" s="17">
        <v>25213582</v>
      </c>
      <c r="R63" s="17">
        <v>10530544</v>
      </c>
      <c r="S63" s="17">
        <v>253062</v>
      </c>
      <c r="T63" s="17"/>
      <c r="U63" s="17">
        <v>224569</v>
      </c>
      <c r="V63" s="17">
        <v>42673479</v>
      </c>
      <c r="W63" s="17">
        <v>7942614</v>
      </c>
      <c r="X63" s="17">
        <v>1883823</v>
      </c>
      <c r="Y63" s="17">
        <v>690253</v>
      </c>
      <c r="Z63" s="17">
        <v>634490</v>
      </c>
      <c r="AA63" s="17">
        <v>719527</v>
      </c>
      <c r="AB63" s="17">
        <v>1453378</v>
      </c>
      <c r="AC63" s="17">
        <v>10625253</v>
      </c>
      <c r="AD63" s="17">
        <v>7009262</v>
      </c>
      <c r="AE63" s="17">
        <v>54285</v>
      </c>
      <c r="AF63" s="17"/>
      <c r="AG63" s="17"/>
      <c r="AH63" s="17"/>
      <c r="AI63" s="17"/>
      <c r="AJ63" s="17">
        <v>47321</v>
      </c>
      <c r="AK63" s="17">
        <v>214916</v>
      </c>
      <c r="AL63" s="17">
        <v>539917</v>
      </c>
      <c r="AM63" s="17"/>
      <c r="AN63" s="17">
        <v>15468</v>
      </c>
      <c r="AO63" s="17"/>
      <c r="AP63" s="17"/>
      <c r="AQ63" s="17"/>
      <c r="AR63" s="17">
        <v>421413</v>
      </c>
      <c r="AS63" s="17">
        <v>25956</v>
      </c>
      <c r="AT63" s="17">
        <v>69433</v>
      </c>
      <c r="AU63" s="17">
        <v>153079</v>
      </c>
      <c r="AV63" s="17"/>
      <c r="AW63" s="17"/>
      <c r="AX63" s="17"/>
      <c r="AY63" s="17">
        <v>171790</v>
      </c>
      <c r="AZ63" s="17">
        <v>397419</v>
      </c>
      <c r="BA63" s="17"/>
      <c r="BB63" s="17"/>
      <c r="BC63" s="17"/>
      <c r="BD63" s="17">
        <v>53781</v>
      </c>
      <c r="BE63" s="17"/>
      <c r="BF63" s="17">
        <v>16428445</v>
      </c>
      <c r="BG63" s="17">
        <v>26884</v>
      </c>
      <c r="BH63" s="17"/>
      <c r="BI63" s="17"/>
      <c r="BJ63" s="17"/>
      <c r="BK63" s="17">
        <v>755963</v>
      </c>
      <c r="BL63" s="17">
        <v>239877</v>
      </c>
      <c r="BM63" s="17">
        <v>13398218</v>
      </c>
      <c r="BN63" s="17">
        <v>4691875</v>
      </c>
      <c r="BO63" s="17">
        <v>8157964</v>
      </c>
      <c r="BP63" s="17">
        <f t="shared" si="0"/>
        <v>164767376</v>
      </c>
    </row>
    <row r="64" spans="1:68">
      <c r="A64" s="6"/>
      <c r="B64" s="6"/>
      <c r="C64" s="6"/>
      <c r="D64" s="6"/>
      <c r="E64" s="15" t="s">
        <v>142</v>
      </c>
      <c r="F64" s="16"/>
      <c r="G64" s="26" t="s">
        <v>229</v>
      </c>
      <c r="H64" s="17"/>
      <c r="I64" s="17">
        <v>66163</v>
      </c>
      <c r="J64" s="17"/>
      <c r="K64" s="17"/>
      <c r="L64" s="17">
        <v>47413</v>
      </c>
      <c r="M64" s="17"/>
      <c r="N64" s="17">
        <v>992610</v>
      </c>
      <c r="O64" s="17"/>
      <c r="P64" s="17">
        <v>10237</v>
      </c>
      <c r="Q64" s="17">
        <v>583538</v>
      </c>
      <c r="R64" s="17">
        <v>26275115</v>
      </c>
      <c r="S64" s="17"/>
      <c r="T64" s="17"/>
      <c r="U64" s="17"/>
      <c r="V64" s="17">
        <v>63744111</v>
      </c>
      <c r="W64" s="17">
        <v>465960</v>
      </c>
      <c r="X64" s="17">
        <v>160758</v>
      </c>
      <c r="Y64" s="17">
        <v>198587</v>
      </c>
      <c r="Z64" s="17">
        <v>13261</v>
      </c>
      <c r="AA64" s="17">
        <v>48745</v>
      </c>
      <c r="AB64" s="17">
        <v>47079</v>
      </c>
      <c r="AC64" s="17">
        <v>506675</v>
      </c>
      <c r="AD64" s="17"/>
      <c r="AE64" s="17"/>
      <c r="AF64" s="17"/>
      <c r="AG64" s="17">
        <v>25732</v>
      </c>
      <c r="AH64" s="17"/>
      <c r="AI64" s="17"/>
      <c r="AJ64" s="17">
        <v>1177</v>
      </c>
      <c r="AK64" s="17">
        <v>35584</v>
      </c>
      <c r="AL64" s="17"/>
      <c r="AM64" s="17"/>
      <c r="AN64" s="17"/>
      <c r="AO64" s="17">
        <v>250</v>
      </c>
      <c r="AP64" s="17"/>
      <c r="AQ64" s="17"/>
      <c r="AR64" s="17">
        <v>7858</v>
      </c>
      <c r="AS64" s="17"/>
      <c r="AT64" s="17"/>
      <c r="AU64" s="17"/>
      <c r="AV64" s="17"/>
      <c r="AW64" s="17">
        <v>3242</v>
      </c>
      <c r="AX64" s="17"/>
      <c r="AY64" s="17"/>
      <c r="AZ64" s="17">
        <v>6641</v>
      </c>
      <c r="BA64" s="17">
        <v>267146</v>
      </c>
      <c r="BB64" s="17"/>
      <c r="BC64" s="17">
        <v>3521</v>
      </c>
      <c r="BD64" s="17"/>
      <c r="BE64" s="17"/>
      <c r="BF64" s="17">
        <v>111611</v>
      </c>
      <c r="BG64" s="17"/>
      <c r="BH64" s="17">
        <v>2187</v>
      </c>
      <c r="BI64" s="17"/>
      <c r="BJ64" s="17"/>
      <c r="BK64" s="17"/>
      <c r="BL64" s="17"/>
      <c r="BM64" s="17">
        <v>363352</v>
      </c>
      <c r="BN64" s="17"/>
      <c r="BO64" s="17">
        <v>150546</v>
      </c>
      <c r="BP64" s="17">
        <f t="shared" si="0"/>
        <v>94139099</v>
      </c>
    </row>
    <row r="65" spans="1:68">
      <c r="A65" s="6"/>
      <c r="B65" s="6"/>
      <c r="C65" s="6"/>
      <c r="D65" s="6"/>
      <c r="E65" s="15" t="s">
        <v>143</v>
      </c>
      <c r="F65" s="16"/>
      <c r="G65" s="26" t="s">
        <v>229</v>
      </c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>
        <v>57478163</v>
      </c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>
        <f t="shared" si="0"/>
        <v>57478163</v>
      </c>
    </row>
    <row r="66" spans="1:68">
      <c r="A66" s="6"/>
      <c r="B66" s="6"/>
      <c r="C66" s="6"/>
      <c r="D66" s="6"/>
      <c r="E66" s="15" t="s">
        <v>144</v>
      </c>
      <c r="F66" s="18"/>
      <c r="G66" s="26" t="s">
        <v>229</v>
      </c>
      <c r="H66" s="17"/>
      <c r="I66" s="17">
        <v>66163</v>
      </c>
      <c r="J66" s="17"/>
      <c r="K66" s="17"/>
      <c r="L66" s="17">
        <v>47413</v>
      </c>
      <c r="M66" s="17"/>
      <c r="N66" s="17">
        <v>992610</v>
      </c>
      <c r="O66" s="17"/>
      <c r="P66" s="17">
        <v>10237</v>
      </c>
      <c r="Q66" s="17">
        <v>583538</v>
      </c>
      <c r="R66" s="17">
        <v>26275115</v>
      </c>
      <c r="S66" s="17"/>
      <c r="T66" s="17"/>
      <c r="U66" s="17"/>
      <c r="V66" s="17">
        <v>6265947</v>
      </c>
      <c r="W66" s="17">
        <v>465960</v>
      </c>
      <c r="X66" s="17">
        <v>160758</v>
      </c>
      <c r="Y66" s="17">
        <v>198587</v>
      </c>
      <c r="Z66" s="17">
        <v>13261</v>
      </c>
      <c r="AA66" s="17">
        <v>48745</v>
      </c>
      <c r="AB66" s="17">
        <v>47079</v>
      </c>
      <c r="AC66" s="17">
        <v>506675</v>
      </c>
      <c r="AD66" s="17"/>
      <c r="AE66" s="17"/>
      <c r="AF66" s="17"/>
      <c r="AG66" s="17">
        <v>25732</v>
      </c>
      <c r="AH66" s="17"/>
      <c r="AI66" s="17"/>
      <c r="AJ66" s="17">
        <v>1177</v>
      </c>
      <c r="AK66" s="17">
        <v>35584</v>
      </c>
      <c r="AL66" s="17"/>
      <c r="AM66" s="17"/>
      <c r="AN66" s="17"/>
      <c r="AO66" s="17">
        <v>250</v>
      </c>
      <c r="AP66" s="17"/>
      <c r="AQ66" s="17"/>
      <c r="AR66" s="17">
        <v>7858</v>
      </c>
      <c r="AS66" s="17"/>
      <c r="AT66" s="17"/>
      <c r="AU66" s="17"/>
      <c r="AV66" s="17"/>
      <c r="AW66" s="17">
        <v>3242</v>
      </c>
      <c r="AX66" s="17"/>
      <c r="AY66" s="17"/>
      <c r="AZ66" s="17">
        <v>6641</v>
      </c>
      <c r="BA66" s="17">
        <v>267146</v>
      </c>
      <c r="BB66" s="17"/>
      <c r="BC66" s="17">
        <v>3521</v>
      </c>
      <c r="BD66" s="17"/>
      <c r="BE66" s="17"/>
      <c r="BF66" s="17">
        <v>111611</v>
      </c>
      <c r="BG66" s="17"/>
      <c r="BH66" s="17">
        <v>2187</v>
      </c>
      <c r="BI66" s="17"/>
      <c r="BJ66" s="17"/>
      <c r="BK66" s="17"/>
      <c r="BL66" s="17"/>
      <c r="BM66" s="17">
        <v>363352</v>
      </c>
      <c r="BN66" s="17"/>
      <c r="BO66" s="17">
        <v>150546</v>
      </c>
      <c r="BP66" s="17">
        <f t="shared" si="0"/>
        <v>36660935</v>
      </c>
    </row>
    <row r="67" spans="1:68">
      <c r="A67" s="6"/>
      <c r="B67" s="6"/>
      <c r="C67" s="6"/>
      <c r="D67" s="6"/>
      <c r="E67" s="15" t="s">
        <v>145</v>
      </c>
      <c r="F67" s="16"/>
      <c r="G67" s="26" t="s">
        <v>229</v>
      </c>
      <c r="H67" s="17">
        <v>7922095</v>
      </c>
      <c r="I67" s="17">
        <v>14588624</v>
      </c>
      <c r="J67" s="17">
        <v>5493927</v>
      </c>
      <c r="K67" s="17">
        <v>30421979</v>
      </c>
      <c r="L67" s="17">
        <v>21245051</v>
      </c>
      <c r="M67" s="17">
        <v>6080681</v>
      </c>
      <c r="N67" s="17">
        <v>16504927</v>
      </c>
      <c r="O67" s="17">
        <v>1234635</v>
      </c>
      <c r="P67" s="17">
        <v>2311229</v>
      </c>
      <c r="Q67" s="17">
        <v>58021606</v>
      </c>
      <c r="R67" s="17">
        <v>12613355</v>
      </c>
      <c r="S67" s="17">
        <v>1519055</v>
      </c>
      <c r="T67" s="17">
        <v>274632905</v>
      </c>
      <c r="U67" s="17">
        <v>4681689</v>
      </c>
      <c r="V67" s="17">
        <v>933350060</v>
      </c>
      <c r="W67" s="17">
        <v>32138429</v>
      </c>
      <c r="X67" s="17">
        <v>22785983</v>
      </c>
      <c r="Y67" s="17">
        <v>15509644</v>
      </c>
      <c r="Z67" s="17">
        <v>4184085</v>
      </c>
      <c r="AA67" s="17">
        <v>14603016</v>
      </c>
      <c r="AB67" s="17">
        <v>24691292</v>
      </c>
      <c r="AC67" s="17">
        <v>34408988</v>
      </c>
      <c r="AD67" s="17">
        <v>16332677</v>
      </c>
      <c r="AE67" s="17">
        <v>850927</v>
      </c>
      <c r="AF67" s="17">
        <v>532160</v>
      </c>
      <c r="AG67" s="17">
        <v>910218</v>
      </c>
      <c r="AH67" s="17">
        <v>955439</v>
      </c>
      <c r="AI67" s="17">
        <v>2039863</v>
      </c>
      <c r="AJ67" s="17">
        <v>377666</v>
      </c>
      <c r="AK67" s="17">
        <v>2840748</v>
      </c>
      <c r="AL67" s="17">
        <v>8630557</v>
      </c>
      <c r="AM67" s="17">
        <v>6449025</v>
      </c>
      <c r="AN67" s="17">
        <v>4860376</v>
      </c>
      <c r="AO67" s="17">
        <v>1570217</v>
      </c>
      <c r="AP67" s="17">
        <v>534301</v>
      </c>
      <c r="AQ67" s="17">
        <v>1595865</v>
      </c>
      <c r="AR67" s="17">
        <v>16433924</v>
      </c>
      <c r="AS67" s="17">
        <v>2386015</v>
      </c>
      <c r="AT67" s="17">
        <v>1580089</v>
      </c>
      <c r="AU67" s="17">
        <v>1277515</v>
      </c>
      <c r="AV67" s="17">
        <v>270473</v>
      </c>
      <c r="AW67" s="17">
        <v>1461213</v>
      </c>
      <c r="AX67" s="17">
        <v>938336</v>
      </c>
      <c r="AY67" s="17">
        <v>3427017</v>
      </c>
      <c r="AZ67" s="17">
        <v>1926359</v>
      </c>
      <c r="BA67" s="17">
        <v>2771560</v>
      </c>
      <c r="BB67" s="17">
        <v>895034</v>
      </c>
      <c r="BC67" s="17">
        <v>528977</v>
      </c>
      <c r="BD67" s="17">
        <v>827587</v>
      </c>
      <c r="BE67" s="17">
        <v>255420</v>
      </c>
      <c r="BF67" s="17">
        <v>3454159</v>
      </c>
      <c r="BG67" s="17">
        <v>540689</v>
      </c>
      <c r="BH67" s="17">
        <v>1138209</v>
      </c>
      <c r="BI67" s="17">
        <v>50157</v>
      </c>
      <c r="BJ67" s="17">
        <v>220580</v>
      </c>
      <c r="BK67" s="17">
        <v>1352671</v>
      </c>
      <c r="BL67" s="17">
        <v>1342532</v>
      </c>
      <c r="BM67" s="17">
        <v>128103404</v>
      </c>
      <c r="BN67" s="17">
        <v>98240043</v>
      </c>
      <c r="BO67" s="17">
        <v>146135015</v>
      </c>
      <c r="BP67" s="17">
        <f t="shared" si="0"/>
        <v>2002980272</v>
      </c>
    </row>
    <row r="68" spans="1:68">
      <c r="A68" s="6"/>
      <c r="B68" s="6"/>
      <c r="C68" s="6"/>
      <c r="D68" s="6"/>
      <c r="E68" s="15" t="s">
        <v>146</v>
      </c>
      <c r="F68" s="16"/>
      <c r="G68" s="26" t="s">
        <v>229</v>
      </c>
      <c r="H68" s="17">
        <v>1119100</v>
      </c>
      <c r="I68" s="17">
        <v>5298977</v>
      </c>
      <c r="J68" s="17">
        <v>325494</v>
      </c>
      <c r="K68" s="17">
        <v>1345186</v>
      </c>
      <c r="L68" s="17">
        <v>1702218</v>
      </c>
      <c r="M68" s="17">
        <v>940946</v>
      </c>
      <c r="N68" s="17">
        <v>2633785</v>
      </c>
      <c r="O68" s="17">
        <v>201155</v>
      </c>
      <c r="P68" s="17">
        <v>115006</v>
      </c>
      <c r="Q68" s="17">
        <v>10788142</v>
      </c>
      <c r="R68" s="17">
        <v>979958</v>
      </c>
      <c r="S68" s="17">
        <v>92166</v>
      </c>
      <c r="T68" s="17">
        <v>910806</v>
      </c>
      <c r="U68" s="17">
        <v>81979</v>
      </c>
      <c r="V68" s="17">
        <v>23312400</v>
      </c>
      <c r="W68" s="17">
        <v>9997620</v>
      </c>
      <c r="X68" s="17">
        <v>2432807</v>
      </c>
      <c r="Y68" s="17">
        <v>2007413</v>
      </c>
      <c r="Z68" s="17">
        <v>862755</v>
      </c>
      <c r="AA68" s="17">
        <v>2546400</v>
      </c>
      <c r="AB68" s="17">
        <v>3610630</v>
      </c>
      <c r="AC68" s="17">
        <v>1429283</v>
      </c>
      <c r="AD68" s="17">
        <v>4287520</v>
      </c>
      <c r="AE68" s="17">
        <v>61512</v>
      </c>
      <c r="AF68" s="17">
        <v>6736</v>
      </c>
      <c r="AG68" s="17">
        <v>111449</v>
      </c>
      <c r="AH68" s="17">
        <v>57717</v>
      </c>
      <c r="AI68" s="17">
        <v>22347</v>
      </c>
      <c r="AJ68" s="17">
        <v>42004</v>
      </c>
      <c r="AK68" s="17">
        <v>87281</v>
      </c>
      <c r="AL68" s="17">
        <v>86530</v>
      </c>
      <c r="AM68" s="17">
        <v>105196</v>
      </c>
      <c r="AN68" s="17">
        <v>42333</v>
      </c>
      <c r="AO68" s="17">
        <v>118347</v>
      </c>
      <c r="AP68" s="17">
        <v>17648</v>
      </c>
      <c r="AQ68" s="17">
        <v>56801</v>
      </c>
      <c r="AR68" s="17">
        <v>429987</v>
      </c>
      <c r="AS68" s="17">
        <v>45667</v>
      </c>
      <c r="AT68" s="17">
        <v>22802</v>
      </c>
      <c r="AU68" s="17">
        <v>15022</v>
      </c>
      <c r="AV68" s="17">
        <v>25408</v>
      </c>
      <c r="AW68" s="17">
        <v>149245</v>
      </c>
      <c r="AX68" s="17">
        <v>122711</v>
      </c>
      <c r="AY68" s="17">
        <v>63531</v>
      </c>
      <c r="AZ68" s="17">
        <v>45713</v>
      </c>
      <c r="BA68" s="17">
        <v>270079</v>
      </c>
      <c r="BB68" s="17">
        <v>37010</v>
      </c>
      <c r="BC68" s="17">
        <v>50599</v>
      </c>
      <c r="BD68" s="17">
        <v>33262</v>
      </c>
      <c r="BE68" s="17">
        <v>15466</v>
      </c>
      <c r="BF68" s="17">
        <v>1736275</v>
      </c>
      <c r="BG68" s="17">
        <v>28395</v>
      </c>
      <c r="BH68" s="17">
        <v>53427</v>
      </c>
      <c r="BI68" s="17">
        <v>11989</v>
      </c>
      <c r="BJ68" s="17">
        <v>23413</v>
      </c>
      <c r="BK68" s="17">
        <v>27</v>
      </c>
      <c r="BL68" s="17">
        <v>40316</v>
      </c>
      <c r="BM68" s="17">
        <v>16162125</v>
      </c>
      <c r="BN68" s="17">
        <v>1763931</v>
      </c>
      <c r="BO68" s="17">
        <v>3281736</v>
      </c>
      <c r="BP68" s="17">
        <f t="shared" si="0"/>
        <v>102265783</v>
      </c>
    </row>
    <row r="69" spans="1:68">
      <c r="A69" s="6"/>
      <c r="B69" s="6"/>
      <c r="C69" s="6"/>
      <c r="D69" s="6"/>
      <c r="E69" s="15" t="s">
        <v>147</v>
      </c>
      <c r="F69" s="16"/>
      <c r="G69" s="26" t="s">
        <v>229</v>
      </c>
      <c r="H69" s="17">
        <v>6802994</v>
      </c>
      <c r="I69" s="17">
        <v>9289647</v>
      </c>
      <c r="J69" s="17">
        <v>5168433</v>
      </c>
      <c r="K69" s="17">
        <v>29076793</v>
      </c>
      <c r="L69" s="17">
        <v>19542833</v>
      </c>
      <c r="M69" s="17">
        <v>5139735</v>
      </c>
      <c r="N69" s="17">
        <v>13871142</v>
      </c>
      <c r="O69" s="17">
        <v>1033480</v>
      </c>
      <c r="P69" s="17">
        <v>2196223</v>
      </c>
      <c r="Q69" s="17">
        <v>47233464</v>
      </c>
      <c r="R69" s="17">
        <v>11633396</v>
      </c>
      <c r="S69" s="17">
        <v>1426889</v>
      </c>
      <c r="T69" s="17">
        <v>273722099</v>
      </c>
      <c r="U69" s="17">
        <v>4599710</v>
      </c>
      <c r="V69" s="17">
        <v>910037660</v>
      </c>
      <c r="W69" s="17">
        <v>22140809</v>
      </c>
      <c r="X69" s="17">
        <v>20353176</v>
      </c>
      <c r="Y69" s="17">
        <v>13502231</v>
      </c>
      <c r="Z69" s="17">
        <v>3321330</v>
      </c>
      <c r="AA69" s="17">
        <v>12056617</v>
      </c>
      <c r="AB69" s="17">
        <v>21080662</v>
      </c>
      <c r="AC69" s="17">
        <v>32979705</v>
      </c>
      <c r="AD69" s="17">
        <v>12045157</v>
      </c>
      <c r="AE69" s="17">
        <v>789415</v>
      </c>
      <c r="AF69" s="17">
        <v>525424</v>
      </c>
      <c r="AG69" s="17">
        <v>798769</v>
      </c>
      <c r="AH69" s="17">
        <v>897722</v>
      </c>
      <c r="AI69" s="17">
        <v>2017516</v>
      </c>
      <c r="AJ69" s="17">
        <v>335662</v>
      </c>
      <c r="AK69" s="17">
        <v>2753467</v>
      </c>
      <c r="AL69" s="17">
        <v>8544027</v>
      </c>
      <c r="AM69" s="17">
        <v>6343828</v>
      </c>
      <c r="AN69" s="17">
        <v>4818044</v>
      </c>
      <c r="AO69" s="17">
        <v>1451870</v>
      </c>
      <c r="AP69" s="17">
        <v>516653</v>
      </c>
      <c r="AQ69" s="17">
        <v>1539064</v>
      </c>
      <c r="AR69" s="17">
        <v>16003936</v>
      </c>
      <c r="AS69" s="17">
        <v>2340348</v>
      </c>
      <c r="AT69" s="17">
        <v>1557286</v>
      </c>
      <c r="AU69" s="17">
        <v>1262493</v>
      </c>
      <c r="AV69" s="17">
        <v>245065</v>
      </c>
      <c r="AW69" s="17">
        <v>1311969</v>
      </c>
      <c r="AX69" s="17">
        <v>815625</v>
      </c>
      <c r="AY69" s="17">
        <v>3363486</v>
      </c>
      <c r="AZ69" s="17">
        <v>1880646</v>
      </c>
      <c r="BA69" s="17">
        <v>2501481</v>
      </c>
      <c r="BB69" s="17">
        <v>858024</v>
      </c>
      <c r="BC69" s="17">
        <v>478378</v>
      </c>
      <c r="BD69" s="17">
        <v>794326</v>
      </c>
      <c r="BE69" s="17">
        <v>239954</v>
      </c>
      <c r="BF69" s="17">
        <v>1717884</v>
      </c>
      <c r="BG69" s="17">
        <v>512294</v>
      </c>
      <c r="BH69" s="17">
        <v>1084782</v>
      </c>
      <c r="BI69" s="17">
        <v>38168</v>
      </c>
      <c r="BJ69" s="17">
        <v>197167</v>
      </c>
      <c r="BK69" s="17">
        <v>1352645</v>
      </c>
      <c r="BL69" s="17">
        <v>1302216</v>
      </c>
      <c r="BM69" s="17">
        <v>111941279</v>
      </c>
      <c r="BN69" s="17">
        <v>96476112</v>
      </c>
      <c r="BO69" s="17">
        <v>142853279</v>
      </c>
      <c r="BP69" s="17">
        <f t="shared" si="0"/>
        <v>1900714489</v>
      </c>
    </row>
    <row r="70" spans="1:68">
      <c r="A70" s="6"/>
      <c r="B70" s="6"/>
      <c r="C70" s="6"/>
      <c r="D70" s="6"/>
      <c r="E70" s="15" t="s">
        <v>148</v>
      </c>
      <c r="F70" s="16"/>
      <c r="G70" s="26" t="s">
        <v>229</v>
      </c>
      <c r="H70" s="17">
        <v>2107384</v>
      </c>
      <c r="I70" s="17">
        <v>5088553</v>
      </c>
      <c r="J70" s="17">
        <v>1045598</v>
      </c>
      <c r="K70" s="17">
        <v>28233073</v>
      </c>
      <c r="L70" s="17">
        <v>1793462</v>
      </c>
      <c r="M70" s="17">
        <v>6828975</v>
      </c>
      <c r="N70" s="17">
        <v>3653868</v>
      </c>
      <c r="O70" s="17">
        <v>582767</v>
      </c>
      <c r="P70" s="17">
        <v>474376</v>
      </c>
      <c r="Q70" s="17">
        <v>6417155</v>
      </c>
      <c r="R70" s="17">
        <v>7563761</v>
      </c>
      <c r="S70" s="17">
        <v>109227</v>
      </c>
      <c r="T70" s="17">
        <v>36376807</v>
      </c>
      <c r="U70" s="17">
        <v>486324</v>
      </c>
      <c r="V70" s="17">
        <v>81767886</v>
      </c>
      <c r="W70" s="17">
        <v>11648269</v>
      </c>
      <c r="X70" s="17">
        <v>1878391</v>
      </c>
      <c r="Y70" s="17">
        <v>10282933</v>
      </c>
      <c r="Z70" s="17">
        <v>744368</v>
      </c>
      <c r="AA70" s="17">
        <v>3634230</v>
      </c>
      <c r="AB70" s="17">
        <v>1560461</v>
      </c>
      <c r="AC70" s="17">
        <v>29277776</v>
      </c>
      <c r="AD70" s="17">
        <v>10573240</v>
      </c>
      <c r="AE70" s="17">
        <v>75757</v>
      </c>
      <c r="AF70" s="17">
        <v>34468</v>
      </c>
      <c r="AG70" s="17">
        <v>126604</v>
      </c>
      <c r="AH70" s="17">
        <v>128306</v>
      </c>
      <c r="AI70" s="17">
        <v>337362</v>
      </c>
      <c r="AJ70" s="17">
        <v>4038399</v>
      </c>
      <c r="AK70" s="17">
        <v>272935</v>
      </c>
      <c r="AL70" s="17">
        <v>409851</v>
      </c>
      <c r="AM70" s="17">
        <v>103673</v>
      </c>
      <c r="AN70" s="17">
        <v>166738</v>
      </c>
      <c r="AO70" s="17">
        <v>1072274</v>
      </c>
      <c r="AP70" s="17">
        <v>195458</v>
      </c>
      <c r="AQ70" s="17">
        <v>722043</v>
      </c>
      <c r="AR70" s="17">
        <v>550529</v>
      </c>
      <c r="AS70" s="17">
        <v>239941</v>
      </c>
      <c r="AT70" s="17">
        <v>65497</v>
      </c>
      <c r="AU70" s="17">
        <v>58868</v>
      </c>
      <c r="AV70" s="17">
        <v>95934</v>
      </c>
      <c r="AW70" s="17">
        <v>118295</v>
      </c>
      <c r="AX70" s="17">
        <v>413410</v>
      </c>
      <c r="AY70" s="17">
        <v>212431</v>
      </c>
      <c r="AZ70" s="17">
        <v>686198</v>
      </c>
      <c r="BA70" s="17">
        <v>4436154</v>
      </c>
      <c r="BB70" s="17">
        <v>168385</v>
      </c>
      <c r="BC70" s="17">
        <v>44311</v>
      </c>
      <c r="BD70" s="17">
        <v>25781</v>
      </c>
      <c r="BE70" s="17">
        <v>27994</v>
      </c>
      <c r="BF70" s="17">
        <v>5926317</v>
      </c>
      <c r="BG70" s="17">
        <v>55777</v>
      </c>
      <c r="BH70" s="17">
        <v>68606</v>
      </c>
      <c r="BI70" s="17">
        <v>5054</v>
      </c>
      <c r="BJ70" s="17">
        <v>59676</v>
      </c>
      <c r="BK70" s="17">
        <v>180210</v>
      </c>
      <c r="BL70" s="17">
        <v>117273</v>
      </c>
      <c r="BM70" s="17">
        <v>3934563</v>
      </c>
      <c r="BN70" s="17">
        <v>8062468</v>
      </c>
      <c r="BO70" s="17">
        <v>17251927</v>
      </c>
      <c r="BP70" s="17">
        <f t="shared" si="0"/>
        <v>302618351</v>
      </c>
    </row>
    <row r="71" spans="1:68">
      <c r="A71" s="6"/>
      <c r="B71" s="6"/>
      <c r="C71" s="6"/>
      <c r="D71" s="6"/>
      <c r="E71" s="15" t="s">
        <v>149</v>
      </c>
      <c r="F71" s="16"/>
      <c r="G71" s="26" t="s">
        <v>229</v>
      </c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>
        <f t="shared" si="0"/>
        <v>0</v>
      </c>
    </row>
    <row r="72" spans="1:68">
      <c r="A72" s="6"/>
      <c r="B72" s="6"/>
      <c r="C72" s="6"/>
      <c r="D72" s="6"/>
      <c r="E72" s="15" t="s">
        <v>150</v>
      </c>
      <c r="F72" s="16"/>
      <c r="G72" s="26" t="s">
        <v>229</v>
      </c>
      <c r="H72" s="17"/>
      <c r="I72" s="17"/>
      <c r="J72" s="17"/>
      <c r="K72" s="17"/>
      <c r="L72" s="17"/>
      <c r="M72" s="17"/>
      <c r="N72" s="17">
        <v>33753</v>
      </c>
      <c r="O72" s="17"/>
      <c r="P72" s="17"/>
      <c r="Q72" s="17"/>
      <c r="R72" s="17"/>
      <c r="S72" s="17"/>
      <c r="T72" s="17">
        <v>756814</v>
      </c>
      <c r="U72" s="17"/>
      <c r="V72" s="17"/>
      <c r="W72" s="17"/>
      <c r="X72" s="17">
        <v>18328</v>
      </c>
      <c r="Y72" s="17"/>
      <c r="Z72" s="17"/>
      <c r="AA72" s="17"/>
      <c r="AB72" s="17"/>
      <c r="AC72" s="17">
        <v>269768</v>
      </c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>
        <v>111171</v>
      </c>
      <c r="BP72" s="17">
        <f t="shared" si="0"/>
        <v>1189834</v>
      </c>
    </row>
    <row r="73" spans="1:68">
      <c r="A73" s="6"/>
      <c r="B73" s="6"/>
      <c r="C73" s="6"/>
      <c r="D73" s="6"/>
      <c r="E73" s="15" t="s">
        <v>151</v>
      </c>
      <c r="F73" s="16"/>
      <c r="G73" s="26" t="s">
        <v>229</v>
      </c>
      <c r="H73" s="17">
        <v>2107384</v>
      </c>
      <c r="I73" s="17">
        <v>5088553</v>
      </c>
      <c r="J73" s="17">
        <v>1045598</v>
      </c>
      <c r="K73" s="17">
        <v>28233073</v>
      </c>
      <c r="L73" s="17">
        <v>1793462</v>
      </c>
      <c r="M73" s="17">
        <v>6828975</v>
      </c>
      <c r="N73" s="17">
        <v>3620114</v>
      </c>
      <c r="O73" s="17">
        <v>582767</v>
      </c>
      <c r="P73" s="17">
        <v>474376</v>
      </c>
      <c r="Q73" s="17">
        <v>6417155</v>
      </c>
      <c r="R73" s="17">
        <v>7563761</v>
      </c>
      <c r="S73" s="17">
        <v>109227</v>
      </c>
      <c r="T73" s="17">
        <v>35619993</v>
      </c>
      <c r="U73" s="17">
        <v>486324</v>
      </c>
      <c r="V73" s="17">
        <v>81767886</v>
      </c>
      <c r="W73" s="17">
        <v>11648269</v>
      </c>
      <c r="X73" s="17">
        <v>1860063</v>
      </c>
      <c r="Y73" s="17">
        <v>10282933</v>
      </c>
      <c r="Z73" s="17">
        <v>744368</v>
      </c>
      <c r="AA73" s="17">
        <v>3634230</v>
      </c>
      <c r="AB73" s="17">
        <v>1560461</v>
      </c>
      <c r="AC73" s="17">
        <v>29008008</v>
      </c>
      <c r="AD73" s="17">
        <v>10573240</v>
      </c>
      <c r="AE73" s="17">
        <v>75757</v>
      </c>
      <c r="AF73" s="17">
        <v>34468</v>
      </c>
      <c r="AG73" s="17">
        <v>126604</v>
      </c>
      <c r="AH73" s="17">
        <v>128306</v>
      </c>
      <c r="AI73" s="17">
        <v>337362</v>
      </c>
      <c r="AJ73" s="17">
        <v>4038399</v>
      </c>
      <c r="AK73" s="17">
        <v>272935</v>
      </c>
      <c r="AL73" s="17">
        <v>409851</v>
      </c>
      <c r="AM73" s="17">
        <v>103673</v>
      </c>
      <c r="AN73" s="17">
        <v>166738</v>
      </c>
      <c r="AO73" s="17">
        <v>1072274</v>
      </c>
      <c r="AP73" s="17">
        <v>195458</v>
      </c>
      <c r="AQ73" s="17">
        <v>722043</v>
      </c>
      <c r="AR73" s="17">
        <v>550529</v>
      </c>
      <c r="AS73" s="17">
        <v>239941</v>
      </c>
      <c r="AT73" s="17">
        <v>65497</v>
      </c>
      <c r="AU73" s="17">
        <v>58868</v>
      </c>
      <c r="AV73" s="17">
        <v>95934</v>
      </c>
      <c r="AW73" s="17">
        <v>118295</v>
      </c>
      <c r="AX73" s="17">
        <v>413410</v>
      </c>
      <c r="AY73" s="17">
        <v>212431</v>
      </c>
      <c r="AZ73" s="17">
        <v>686198</v>
      </c>
      <c r="BA73" s="17">
        <v>4436154</v>
      </c>
      <c r="BB73" s="17">
        <v>168385</v>
      </c>
      <c r="BC73" s="17">
        <v>44311</v>
      </c>
      <c r="BD73" s="17">
        <v>25781</v>
      </c>
      <c r="BE73" s="17">
        <v>27994</v>
      </c>
      <c r="BF73" s="17">
        <v>5926317</v>
      </c>
      <c r="BG73" s="17">
        <v>55777</v>
      </c>
      <c r="BH73" s="17">
        <v>68606</v>
      </c>
      <c r="BI73" s="17">
        <v>5054</v>
      </c>
      <c r="BJ73" s="17">
        <v>59676</v>
      </c>
      <c r="BK73" s="17">
        <v>180210</v>
      </c>
      <c r="BL73" s="17">
        <v>117273</v>
      </c>
      <c r="BM73" s="17">
        <v>3934563</v>
      </c>
      <c r="BN73" s="17">
        <v>8062468</v>
      </c>
      <c r="BO73" s="17">
        <v>17140757</v>
      </c>
      <c r="BP73" s="17">
        <f t="shared" si="0"/>
        <v>301428517</v>
      </c>
    </row>
    <row r="74" spans="1:68">
      <c r="A74" s="6"/>
      <c r="B74" s="6"/>
      <c r="C74" s="6"/>
      <c r="D74" s="6"/>
      <c r="E74" s="15" t="s">
        <v>152</v>
      </c>
      <c r="F74" s="16"/>
      <c r="G74" s="26" t="s">
        <v>229</v>
      </c>
      <c r="H74" s="17">
        <v>144385</v>
      </c>
      <c r="I74" s="17">
        <v>10807975</v>
      </c>
      <c r="J74" s="17">
        <v>517467</v>
      </c>
      <c r="K74" s="17">
        <v>40185132</v>
      </c>
      <c r="L74" s="17">
        <v>10641754</v>
      </c>
      <c r="M74" s="17">
        <v>4731698</v>
      </c>
      <c r="N74" s="17">
        <v>17016760</v>
      </c>
      <c r="O74" s="17">
        <v>1569369</v>
      </c>
      <c r="P74" s="17">
        <v>1208768</v>
      </c>
      <c r="Q74" s="17">
        <v>76943538</v>
      </c>
      <c r="R74" s="17">
        <v>1309962</v>
      </c>
      <c r="S74" s="17">
        <v>2015731</v>
      </c>
      <c r="T74" s="17">
        <v>156232225</v>
      </c>
      <c r="U74" s="17">
        <v>1552239</v>
      </c>
      <c r="V74" s="17">
        <v>301471043</v>
      </c>
      <c r="W74" s="17">
        <v>31334555</v>
      </c>
      <c r="X74" s="17">
        <v>18353159</v>
      </c>
      <c r="Y74" s="17">
        <v>18559644</v>
      </c>
      <c r="Z74" s="17">
        <v>1143212</v>
      </c>
      <c r="AA74" s="17">
        <v>21433101</v>
      </c>
      <c r="AB74" s="17">
        <v>36671085</v>
      </c>
      <c r="AC74" s="17">
        <v>10157650</v>
      </c>
      <c r="AD74" s="17">
        <v>16695496</v>
      </c>
      <c r="AE74" s="17"/>
      <c r="AF74" s="17">
        <v>292295</v>
      </c>
      <c r="AG74" s="17">
        <v>383368</v>
      </c>
      <c r="AH74" s="17"/>
      <c r="AI74" s="17">
        <v>1348679</v>
      </c>
      <c r="AJ74" s="17"/>
      <c r="AK74" s="17">
        <v>737855</v>
      </c>
      <c r="AL74" s="17">
        <v>4137475</v>
      </c>
      <c r="AM74" s="17">
        <v>6418247</v>
      </c>
      <c r="AN74" s="17">
        <v>288964</v>
      </c>
      <c r="AO74" s="17">
        <v>14222</v>
      </c>
      <c r="AP74" s="17"/>
      <c r="AQ74" s="17">
        <v>2368693</v>
      </c>
      <c r="AR74" s="17">
        <v>5359263</v>
      </c>
      <c r="AS74" s="17">
        <v>182689</v>
      </c>
      <c r="AT74" s="17">
        <v>1765395</v>
      </c>
      <c r="AU74" s="17">
        <v>340776</v>
      </c>
      <c r="AV74" s="17">
        <v>149381</v>
      </c>
      <c r="AW74" s="17">
        <v>1473890</v>
      </c>
      <c r="AX74" s="17">
        <v>3662487</v>
      </c>
      <c r="AY74" s="17">
        <v>4930000</v>
      </c>
      <c r="AZ74" s="17">
        <v>910884</v>
      </c>
      <c r="BA74" s="17"/>
      <c r="BB74" s="17"/>
      <c r="BC74" s="17">
        <v>154665</v>
      </c>
      <c r="BD74" s="17"/>
      <c r="BE74" s="17">
        <v>69183</v>
      </c>
      <c r="BF74" s="17">
        <v>5616865</v>
      </c>
      <c r="BG74" s="17">
        <v>56243</v>
      </c>
      <c r="BH74" s="17">
        <v>2802812</v>
      </c>
      <c r="BI74" s="17"/>
      <c r="BJ74" s="17">
        <v>56520</v>
      </c>
      <c r="BK74" s="17">
        <v>140129</v>
      </c>
      <c r="BL74" s="17">
        <v>590160</v>
      </c>
      <c r="BM74" s="17">
        <v>13879011</v>
      </c>
      <c r="BN74" s="17">
        <v>8538351</v>
      </c>
      <c r="BO74" s="17">
        <v>20912890</v>
      </c>
      <c r="BP74" s="17">
        <f t="shared" si="0"/>
        <v>868277340</v>
      </c>
    </row>
    <row r="75" spans="1:68">
      <c r="A75" s="6"/>
      <c r="B75" s="6"/>
      <c r="C75" s="6"/>
      <c r="D75" s="6"/>
      <c r="E75" s="15" t="s">
        <v>153</v>
      </c>
      <c r="F75" s="16"/>
      <c r="G75" s="26" t="s">
        <v>229</v>
      </c>
      <c r="H75" s="17">
        <v>1858531882</v>
      </c>
      <c r="I75" s="17">
        <v>2558656096</v>
      </c>
      <c r="J75" s="17">
        <v>454376658</v>
      </c>
      <c r="K75" s="17">
        <v>15240213846</v>
      </c>
      <c r="L75" s="17">
        <v>1622967394</v>
      </c>
      <c r="M75" s="17">
        <v>1116399679</v>
      </c>
      <c r="N75" s="17">
        <v>1966733424</v>
      </c>
      <c r="O75" s="17">
        <v>379127229</v>
      </c>
      <c r="P75" s="17">
        <v>283931295</v>
      </c>
      <c r="Q75" s="17">
        <v>6745179664</v>
      </c>
      <c r="R75" s="17">
        <v>4072427534</v>
      </c>
      <c r="S75" s="17">
        <v>213635303</v>
      </c>
      <c r="T75" s="17">
        <v>26204928894</v>
      </c>
      <c r="U75" s="17">
        <v>291865654</v>
      </c>
      <c r="V75" s="17">
        <v>40526157504</v>
      </c>
      <c r="W75" s="17">
        <v>5427556271</v>
      </c>
      <c r="X75" s="17">
        <v>2408206760</v>
      </c>
      <c r="Y75" s="17">
        <v>3214168264</v>
      </c>
      <c r="Z75" s="17">
        <v>1406324350</v>
      </c>
      <c r="AA75" s="17">
        <v>3491553716</v>
      </c>
      <c r="AB75" s="17">
        <v>1641608950</v>
      </c>
      <c r="AC75" s="17">
        <v>8497189412</v>
      </c>
      <c r="AD75" s="17">
        <v>2839347415</v>
      </c>
      <c r="AE75" s="17">
        <v>146050103</v>
      </c>
      <c r="AF75" s="17">
        <v>41380290</v>
      </c>
      <c r="AG75" s="17">
        <v>284029731</v>
      </c>
      <c r="AH75" s="17">
        <v>105211241</v>
      </c>
      <c r="AI75" s="17">
        <v>120987976</v>
      </c>
      <c r="AJ75" s="17">
        <v>89302815</v>
      </c>
      <c r="AK75" s="17">
        <v>167498196</v>
      </c>
      <c r="AL75" s="17">
        <v>414904577</v>
      </c>
      <c r="AM75" s="17">
        <v>278730344</v>
      </c>
      <c r="AN75" s="17">
        <v>218568884</v>
      </c>
      <c r="AO75" s="17">
        <v>318908044</v>
      </c>
      <c r="AP75" s="17">
        <v>68367375</v>
      </c>
      <c r="AQ75" s="17">
        <v>322789548</v>
      </c>
      <c r="AR75" s="17">
        <v>591710669</v>
      </c>
      <c r="AS75" s="17">
        <v>108047351</v>
      </c>
      <c r="AT75" s="17">
        <v>125782902</v>
      </c>
      <c r="AU75" s="17">
        <v>57247313</v>
      </c>
      <c r="AV75" s="17">
        <v>67055386</v>
      </c>
      <c r="AW75" s="17">
        <v>354157760</v>
      </c>
      <c r="AX75" s="17">
        <v>352064768</v>
      </c>
      <c r="AY75" s="17">
        <v>129456740</v>
      </c>
      <c r="AZ75" s="17">
        <v>192278974</v>
      </c>
      <c r="BA75" s="17">
        <v>1098780026</v>
      </c>
      <c r="BB75" s="17">
        <v>91444487</v>
      </c>
      <c r="BC75" s="17">
        <v>96140215</v>
      </c>
      <c r="BD75" s="17">
        <v>84583688</v>
      </c>
      <c r="BE75" s="17">
        <v>31571354</v>
      </c>
      <c r="BF75" s="17">
        <v>2428201822</v>
      </c>
      <c r="BG75" s="17">
        <v>65236592</v>
      </c>
      <c r="BH75" s="17">
        <v>356278557</v>
      </c>
      <c r="BI75" s="17">
        <v>28612722</v>
      </c>
      <c r="BJ75" s="17">
        <v>54441832</v>
      </c>
      <c r="BK75" s="17">
        <v>224264535</v>
      </c>
      <c r="BL75" s="17">
        <v>95063250</v>
      </c>
      <c r="BM75" s="17">
        <v>8314007081</v>
      </c>
      <c r="BN75" s="17">
        <v>8477327884</v>
      </c>
      <c r="BO75" s="17">
        <v>5257095500</v>
      </c>
      <c r="BP75" s="17">
        <f t="shared" ref="BP75:BP138" si="1">SUM(H75:BO75)</f>
        <v>163718667726</v>
      </c>
    </row>
    <row r="76" spans="1:68">
      <c r="A76" s="6"/>
      <c r="B76" s="6"/>
      <c r="C76" s="6"/>
      <c r="D76" s="6"/>
      <c r="E76" s="19"/>
      <c r="F76" s="23"/>
      <c r="G76" s="29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</row>
    <row r="77" spans="1:68">
      <c r="A77" s="6"/>
      <c r="B77" s="6"/>
      <c r="C77" s="6"/>
      <c r="D77" s="6"/>
      <c r="E77" s="15" t="s">
        <v>154</v>
      </c>
      <c r="F77" s="16"/>
      <c r="G77" s="26" t="s">
        <v>229</v>
      </c>
      <c r="H77" s="17"/>
      <c r="I77" s="17">
        <v>144850</v>
      </c>
      <c r="J77" s="17"/>
      <c r="K77" s="17">
        <v>1052206</v>
      </c>
      <c r="L77" s="17">
        <v>1142276</v>
      </c>
      <c r="M77" s="17">
        <v>26747</v>
      </c>
      <c r="N77" s="17">
        <v>367136</v>
      </c>
      <c r="O77" s="17"/>
      <c r="P77" s="17">
        <v>5</v>
      </c>
      <c r="Q77" s="17">
        <v>6189345</v>
      </c>
      <c r="R77" s="17">
        <v>87326</v>
      </c>
      <c r="S77" s="17"/>
      <c r="T77" s="17">
        <v>1596944</v>
      </c>
      <c r="U77" s="17"/>
      <c r="V77" s="17">
        <v>974352</v>
      </c>
      <c r="W77" s="17">
        <v>10167</v>
      </c>
      <c r="X77" s="17">
        <v>1932719</v>
      </c>
      <c r="Y77" s="17">
        <v>107</v>
      </c>
      <c r="Z77" s="17"/>
      <c r="AA77" s="17"/>
      <c r="AB77" s="17">
        <v>4890</v>
      </c>
      <c r="AC77" s="17">
        <v>413</v>
      </c>
      <c r="AD77" s="17">
        <v>66428</v>
      </c>
      <c r="AE77" s="17"/>
      <c r="AF77" s="17"/>
      <c r="AG77" s="17"/>
      <c r="AH77" s="17"/>
      <c r="AI77" s="17"/>
      <c r="AJ77" s="17"/>
      <c r="AK77" s="17"/>
      <c r="AL77" s="17"/>
      <c r="AM77" s="17">
        <v>937996</v>
      </c>
      <c r="AN77" s="17"/>
      <c r="AO77" s="17">
        <v>2383</v>
      </c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>
        <v>64744</v>
      </c>
      <c r="BG77" s="17"/>
      <c r="BH77" s="17"/>
      <c r="BI77" s="17"/>
      <c r="BJ77" s="17"/>
      <c r="BK77" s="17"/>
      <c r="BL77" s="17"/>
      <c r="BM77" s="17">
        <v>9920987</v>
      </c>
      <c r="BN77" s="17">
        <v>48788</v>
      </c>
      <c r="BO77" s="17">
        <v>33739268</v>
      </c>
      <c r="BP77" s="17">
        <f t="shared" si="1"/>
        <v>58310077</v>
      </c>
    </row>
    <row r="78" spans="1:68">
      <c r="A78" s="6"/>
      <c r="B78" s="6"/>
      <c r="C78" s="6"/>
      <c r="D78" s="6"/>
      <c r="E78" s="15" t="s">
        <v>123</v>
      </c>
      <c r="F78" s="16"/>
      <c r="G78" s="26" t="s">
        <v>229</v>
      </c>
      <c r="H78" s="17"/>
      <c r="I78" s="17">
        <v>144850</v>
      </c>
      <c r="J78" s="17"/>
      <c r="K78" s="17">
        <v>1052206</v>
      </c>
      <c r="L78" s="17">
        <v>1142276</v>
      </c>
      <c r="M78" s="17">
        <v>26747</v>
      </c>
      <c r="N78" s="17">
        <v>367136</v>
      </c>
      <c r="O78" s="17"/>
      <c r="P78" s="17">
        <v>5</v>
      </c>
      <c r="Q78" s="17">
        <v>6189345</v>
      </c>
      <c r="R78" s="17">
        <v>87326</v>
      </c>
      <c r="S78" s="17"/>
      <c r="T78" s="17">
        <v>1596944</v>
      </c>
      <c r="U78" s="17"/>
      <c r="V78" s="17">
        <v>974352</v>
      </c>
      <c r="W78" s="17">
        <v>10167</v>
      </c>
      <c r="X78" s="17">
        <v>1932719</v>
      </c>
      <c r="Y78" s="17">
        <v>107</v>
      </c>
      <c r="Z78" s="17"/>
      <c r="AA78" s="17"/>
      <c r="AB78" s="17">
        <v>4890</v>
      </c>
      <c r="AC78" s="17">
        <v>413</v>
      </c>
      <c r="AD78" s="17">
        <v>66428</v>
      </c>
      <c r="AE78" s="17"/>
      <c r="AF78" s="17"/>
      <c r="AG78" s="17"/>
      <c r="AH78" s="17"/>
      <c r="AI78" s="17"/>
      <c r="AJ78" s="17"/>
      <c r="AK78" s="17"/>
      <c r="AL78" s="17"/>
      <c r="AM78" s="17">
        <v>937996</v>
      </c>
      <c r="AN78" s="17"/>
      <c r="AO78" s="17">
        <v>2383</v>
      </c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>
        <v>64744</v>
      </c>
      <c r="BG78" s="17"/>
      <c r="BH78" s="17"/>
      <c r="BI78" s="17"/>
      <c r="BJ78" s="17"/>
      <c r="BK78" s="17"/>
      <c r="BL78" s="17"/>
      <c r="BM78" s="17">
        <v>9920987</v>
      </c>
      <c r="BN78" s="17">
        <v>48788</v>
      </c>
      <c r="BO78" s="17">
        <v>33739268</v>
      </c>
      <c r="BP78" s="17">
        <f t="shared" si="1"/>
        <v>58310077</v>
      </c>
    </row>
    <row r="79" spans="1:68">
      <c r="A79" s="6"/>
      <c r="B79" s="6"/>
      <c r="C79" s="6"/>
      <c r="D79" s="6"/>
      <c r="E79" s="15" t="s">
        <v>155</v>
      </c>
      <c r="F79" s="16"/>
      <c r="G79" s="26" t="s">
        <v>229</v>
      </c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>
        <f t="shared" si="1"/>
        <v>0</v>
      </c>
    </row>
    <row r="80" spans="1:68">
      <c r="A80" s="6"/>
      <c r="B80" s="6"/>
      <c r="C80" s="6"/>
      <c r="D80" s="6"/>
      <c r="E80" s="15" t="s">
        <v>156</v>
      </c>
      <c r="F80" s="16"/>
      <c r="G80" s="26" t="s">
        <v>229</v>
      </c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>
        <f t="shared" si="1"/>
        <v>0</v>
      </c>
    </row>
    <row r="81" spans="1:68">
      <c r="A81" s="6"/>
      <c r="B81" s="6"/>
      <c r="C81" s="6"/>
      <c r="D81" s="6"/>
      <c r="E81" s="15" t="s">
        <v>127</v>
      </c>
      <c r="F81" s="16"/>
      <c r="G81" s="26" t="s">
        <v>229</v>
      </c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>
        <f t="shared" si="1"/>
        <v>0</v>
      </c>
    </row>
    <row r="82" spans="1:68">
      <c r="A82" s="6"/>
      <c r="B82" s="6"/>
      <c r="C82" s="6"/>
      <c r="D82" s="6"/>
      <c r="E82" s="15" t="s">
        <v>128</v>
      </c>
      <c r="F82" s="16"/>
      <c r="G82" s="26" t="s">
        <v>229</v>
      </c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>
        <f t="shared" si="1"/>
        <v>0</v>
      </c>
    </row>
    <row r="83" spans="1:68">
      <c r="A83" s="6"/>
      <c r="B83" s="6"/>
      <c r="C83" s="6"/>
      <c r="D83" s="6"/>
      <c r="E83" s="15" t="s">
        <v>129</v>
      </c>
      <c r="F83" s="16"/>
      <c r="G83" s="26" t="s">
        <v>229</v>
      </c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>
        <f t="shared" si="1"/>
        <v>0</v>
      </c>
    </row>
    <row r="84" spans="1:68">
      <c r="A84" s="6"/>
      <c r="B84" s="6"/>
      <c r="C84" s="6"/>
      <c r="D84" s="6"/>
      <c r="E84" s="15" t="s">
        <v>157</v>
      </c>
      <c r="F84" s="16"/>
      <c r="G84" s="26" t="s">
        <v>229</v>
      </c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>
        <f t="shared" si="1"/>
        <v>0</v>
      </c>
    </row>
    <row r="85" spans="1:68">
      <c r="A85" s="6"/>
      <c r="B85" s="6"/>
      <c r="C85" s="6"/>
      <c r="D85" s="6"/>
      <c r="E85" s="15" t="s">
        <v>158</v>
      </c>
      <c r="F85" s="16"/>
      <c r="G85" s="26" t="s">
        <v>229</v>
      </c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>
        <f t="shared" si="1"/>
        <v>0</v>
      </c>
    </row>
    <row r="86" spans="1:68">
      <c r="A86" s="6"/>
      <c r="B86" s="6"/>
      <c r="C86" s="6"/>
      <c r="D86" s="6"/>
      <c r="E86" s="15" t="s">
        <v>159</v>
      </c>
      <c r="F86" s="16"/>
      <c r="G86" s="26" t="s">
        <v>229</v>
      </c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  <c r="BM86" s="17"/>
      <c r="BN86" s="17">
        <v>29849</v>
      </c>
      <c r="BO86" s="17"/>
      <c r="BP86" s="17">
        <f t="shared" si="1"/>
        <v>29849</v>
      </c>
    </row>
    <row r="87" spans="1:68">
      <c r="A87" s="6"/>
      <c r="B87" s="6"/>
      <c r="C87" s="6"/>
      <c r="D87" s="6"/>
      <c r="E87" s="15" t="s">
        <v>156</v>
      </c>
      <c r="F87" s="16"/>
      <c r="G87" s="26" t="s">
        <v>229</v>
      </c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  <c r="BN87" s="17">
        <v>29849</v>
      </c>
      <c r="BO87" s="17"/>
      <c r="BP87" s="17">
        <f t="shared" si="1"/>
        <v>29849</v>
      </c>
    </row>
    <row r="88" spans="1:68">
      <c r="A88" s="6"/>
      <c r="B88" s="6"/>
      <c r="C88" s="6"/>
      <c r="D88" s="6"/>
      <c r="E88" s="15" t="s">
        <v>127</v>
      </c>
      <c r="F88" s="16"/>
      <c r="G88" s="26" t="s">
        <v>229</v>
      </c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7"/>
      <c r="BL88" s="17"/>
      <c r="BM88" s="17"/>
      <c r="BN88" s="17"/>
      <c r="BO88" s="17"/>
      <c r="BP88" s="17">
        <f t="shared" si="1"/>
        <v>0</v>
      </c>
    </row>
    <row r="89" spans="1:68">
      <c r="A89" s="6"/>
      <c r="B89" s="6"/>
      <c r="C89" s="6"/>
      <c r="D89" s="6"/>
      <c r="E89" s="15" t="s">
        <v>128</v>
      </c>
      <c r="F89" s="16"/>
      <c r="G89" s="26" t="s">
        <v>229</v>
      </c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>
        <f t="shared" si="1"/>
        <v>0</v>
      </c>
    </row>
    <row r="90" spans="1:68">
      <c r="A90" s="6"/>
      <c r="B90" s="6"/>
      <c r="C90" s="6"/>
      <c r="D90" s="6"/>
      <c r="E90" s="15" t="s">
        <v>129</v>
      </c>
      <c r="F90" s="16"/>
      <c r="G90" s="26" t="s">
        <v>229</v>
      </c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7"/>
      <c r="BL90" s="17"/>
      <c r="BM90" s="17"/>
      <c r="BN90" s="17">
        <v>29849</v>
      </c>
      <c r="BO90" s="17"/>
      <c r="BP90" s="17">
        <f t="shared" si="1"/>
        <v>29849</v>
      </c>
    </row>
    <row r="91" spans="1:68">
      <c r="A91" s="6"/>
      <c r="B91" s="6"/>
      <c r="C91" s="6"/>
      <c r="D91" s="6"/>
      <c r="E91" s="15" t="s">
        <v>157</v>
      </c>
      <c r="F91" s="16"/>
      <c r="G91" s="26" t="s">
        <v>229</v>
      </c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>
        <f t="shared" si="1"/>
        <v>0</v>
      </c>
    </row>
    <row r="92" spans="1:68">
      <c r="A92" s="6"/>
      <c r="B92" s="6"/>
      <c r="C92" s="6"/>
      <c r="D92" s="6"/>
      <c r="E92" s="15" t="s">
        <v>158</v>
      </c>
      <c r="F92" s="16"/>
      <c r="G92" s="26" t="s">
        <v>229</v>
      </c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>
        <f t="shared" si="1"/>
        <v>0</v>
      </c>
    </row>
    <row r="93" spans="1:68">
      <c r="A93" s="6"/>
      <c r="B93" s="6"/>
      <c r="C93" s="6"/>
      <c r="D93" s="6"/>
      <c r="E93" s="15" t="s">
        <v>160</v>
      </c>
      <c r="F93" s="16"/>
      <c r="G93" s="26" t="s">
        <v>229</v>
      </c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>
        <f t="shared" si="1"/>
        <v>0</v>
      </c>
    </row>
    <row r="94" spans="1:68">
      <c r="A94" s="6"/>
      <c r="B94" s="6"/>
      <c r="C94" s="6"/>
      <c r="D94" s="6"/>
      <c r="E94" s="15" t="s">
        <v>161</v>
      </c>
      <c r="F94" s="16"/>
      <c r="G94" s="26" t="s">
        <v>229</v>
      </c>
      <c r="H94" s="17">
        <v>1716491231</v>
      </c>
      <c r="I94" s="17">
        <v>2355207852</v>
      </c>
      <c r="J94" s="17">
        <v>392203546</v>
      </c>
      <c r="K94" s="17">
        <v>13743056680</v>
      </c>
      <c r="L94" s="17">
        <v>1458208098</v>
      </c>
      <c r="M94" s="17">
        <v>993877787</v>
      </c>
      <c r="N94" s="17">
        <v>1776533147</v>
      </c>
      <c r="O94" s="17">
        <v>352098181</v>
      </c>
      <c r="P94" s="17">
        <v>251943114</v>
      </c>
      <c r="Q94" s="17">
        <v>5957100768</v>
      </c>
      <c r="R94" s="17">
        <v>3849583192</v>
      </c>
      <c r="S94" s="17">
        <v>189055277</v>
      </c>
      <c r="T94" s="17">
        <v>23937079028</v>
      </c>
      <c r="U94" s="17">
        <v>255928672</v>
      </c>
      <c r="V94" s="17">
        <v>37013633456</v>
      </c>
      <c r="W94" s="17">
        <v>4738055250</v>
      </c>
      <c r="X94" s="17">
        <v>2173978211</v>
      </c>
      <c r="Y94" s="17">
        <v>2867685312</v>
      </c>
      <c r="Z94" s="17">
        <v>1278703107</v>
      </c>
      <c r="AA94" s="17">
        <v>3159620208</v>
      </c>
      <c r="AB94" s="17">
        <v>1467786563</v>
      </c>
      <c r="AC94" s="17">
        <v>7909066968</v>
      </c>
      <c r="AD94" s="17">
        <v>2528399700</v>
      </c>
      <c r="AE94" s="17">
        <v>131234004</v>
      </c>
      <c r="AF94" s="17">
        <v>36702650</v>
      </c>
      <c r="AG94" s="17">
        <v>250563252</v>
      </c>
      <c r="AH94" s="17">
        <v>87644530</v>
      </c>
      <c r="AI94" s="17">
        <v>111996829</v>
      </c>
      <c r="AJ94" s="17">
        <v>77918252</v>
      </c>
      <c r="AK94" s="17">
        <v>144451323</v>
      </c>
      <c r="AL94" s="17">
        <v>382938738</v>
      </c>
      <c r="AM94" s="17">
        <v>248254269</v>
      </c>
      <c r="AN94" s="17">
        <v>189498677</v>
      </c>
      <c r="AO94" s="17">
        <v>263196136</v>
      </c>
      <c r="AP94" s="17">
        <v>57448513</v>
      </c>
      <c r="AQ94" s="17">
        <v>289709301</v>
      </c>
      <c r="AR94" s="17">
        <v>529661494</v>
      </c>
      <c r="AS94" s="17">
        <v>92964902</v>
      </c>
      <c r="AT94" s="17">
        <v>112556753</v>
      </c>
      <c r="AU94" s="17">
        <v>48261200</v>
      </c>
      <c r="AV94" s="17">
        <v>55713895</v>
      </c>
      <c r="AW94" s="17">
        <v>303788564</v>
      </c>
      <c r="AX94" s="17">
        <v>309645814</v>
      </c>
      <c r="AY94" s="17">
        <v>115856899</v>
      </c>
      <c r="AZ94" s="17">
        <v>165249069</v>
      </c>
      <c r="BA94" s="17">
        <v>996109252</v>
      </c>
      <c r="BB94" s="17">
        <v>78448728</v>
      </c>
      <c r="BC94" s="17">
        <v>83422655</v>
      </c>
      <c r="BD94" s="17">
        <v>73772406</v>
      </c>
      <c r="BE94" s="17">
        <v>27041632</v>
      </c>
      <c r="BF94" s="17">
        <v>2212518416</v>
      </c>
      <c r="BG94" s="17">
        <v>59776338</v>
      </c>
      <c r="BH94" s="17">
        <v>325470522</v>
      </c>
      <c r="BI94" s="17">
        <v>25237100</v>
      </c>
      <c r="BJ94" s="17">
        <v>48782301</v>
      </c>
      <c r="BK94" s="17">
        <v>207045667</v>
      </c>
      <c r="BL94" s="17">
        <v>84954718</v>
      </c>
      <c r="BM94" s="17">
        <v>7344842349</v>
      </c>
      <c r="BN94" s="17">
        <v>7530890332</v>
      </c>
      <c r="BO94" s="17">
        <v>4695578121</v>
      </c>
      <c r="BP94" s="17">
        <f t="shared" si="1"/>
        <v>148164440949</v>
      </c>
    </row>
    <row r="95" spans="1:68">
      <c r="A95" s="6"/>
      <c r="B95" s="6"/>
      <c r="C95" s="6"/>
      <c r="D95" s="6"/>
      <c r="E95" s="15" t="s">
        <v>156</v>
      </c>
      <c r="F95" s="16"/>
      <c r="G95" s="26" t="s">
        <v>229</v>
      </c>
      <c r="H95" s="17">
        <v>1703129018</v>
      </c>
      <c r="I95" s="17">
        <v>2306557316</v>
      </c>
      <c r="J95" s="17">
        <v>391001733</v>
      </c>
      <c r="K95" s="17">
        <v>12019997074</v>
      </c>
      <c r="L95" s="17">
        <v>1439970332</v>
      </c>
      <c r="M95" s="17">
        <v>984895608</v>
      </c>
      <c r="N95" s="17">
        <v>1765073095</v>
      </c>
      <c r="O95" s="17">
        <v>348984296</v>
      </c>
      <c r="P95" s="17">
        <v>249306829</v>
      </c>
      <c r="Q95" s="17">
        <v>5909957525</v>
      </c>
      <c r="R95" s="17">
        <v>3826709273</v>
      </c>
      <c r="S95" s="17">
        <v>188004277</v>
      </c>
      <c r="T95" s="17">
        <v>23712280008</v>
      </c>
      <c r="U95" s="17">
        <v>253952825</v>
      </c>
      <c r="V95" s="17">
        <v>34710763067</v>
      </c>
      <c r="W95" s="17">
        <v>4714219467</v>
      </c>
      <c r="X95" s="17">
        <v>2151132686</v>
      </c>
      <c r="Y95" s="17">
        <v>2846162542</v>
      </c>
      <c r="Z95" s="17">
        <v>1271188424</v>
      </c>
      <c r="AA95" s="17">
        <v>3105222848</v>
      </c>
      <c r="AB95" s="17">
        <v>1454729895</v>
      </c>
      <c r="AC95" s="17">
        <v>6862512105</v>
      </c>
      <c r="AD95" s="17">
        <v>2512397490</v>
      </c>
      <c r="AE95" s="17">
        <v>130707921</v>
      </c>
      <c r="AF95" s="17">
        <v>35668697</v>
      </c>
      <c r="AG95" s="17">
        <v>248461027</v>
      </c>
      <c r="AH95" s="17">
        <v>87568983</v>
      </c>
      <c r="AI95" s="17">
        <v>111396641</v>
      </c>
      <c r="AJ95" s="17">
        <v>77331462</v>
      </c>
      <c r="AK95" s="17">
        <v>143028111</v>
      </c>
      <c r="AL95" s="17">
        <v>381352351</v>
      </c>
      <c r="AM95" s="17">
        <v>247068930</v>
      </c>
      <c r="AN95" s="17">
        <v>187363961</v>
      </c>
      <c r="AO95" s="17">
        <v>262087608</v>
      </c>
      <c r="AP95" s="17">
        <v>57332673</v>
      </c>
      <c r="AQ95" s="17">
        <v>287915708</v>
      </c>
      <c r="AR95" s="17">
        <v>525102078</v>
      </c>
      <c r="AS95" s="17">
        <v>92511463</v>
      </c>
      <c r="AT95" s="17">
        <v>111901570</v>
      </c>
      <c r="AU95" s="17">
        <v>47937527</v>
      </c>
      <c r="AV95" s="17">
        <v>55222600</v>
      </c>
      <c r="AW95" s="17">
        <v>301267744</v>
      </c>
      <c r="AX95" s="17">
        <v>307604170</v>
      </c>
      <c r="AY95" s="17">
        <v>113218511</v>
      </c>
      <c r="AZ95" s="17">
        <v>163482216</v>
      </c>
      <c r="BA95" s="17">
        <v>981179666</v>
      </c>
      <c r="BB95" s="17">
        <v>78032556</v>
      </c>
      <c r="BC95" s="17">
        <v>83004421</v>
      </c>
      <c r="BD95" s="17">
        <v>73385133</v>
      </c>
      <c r="BE95" s="17">
        <v>26957786</v>
      </c>
      <c r="BF95" s="17">
        <v>2178665508</v>
      </c>
      <c r="BG95" s="17">
        <v>59645525</v>
      </c>
      <c r="BH95" s="17">
        <v>322789415</v>
      </c>
      <c r="BI95" s="17">
        <v>25171023</v>
      </c>
      <c r="BJ95" s="17">
        <v>48654895</v>
      </c>
      <c r="BK95" s="17">
        <v>204559964</v>
      </c>
      <c r="BL95" s="17">
        <v>84360707</v>
      </c>
      <c r="BM95" s="17">
        <v>7249980370</v>
      </c>
      <c r="BN95" s="17">
        <v>7457979646</v>
      </c>
      <c r="BO95" s="17">
        <v>4664136353</v>
      </c>
      <c r="BP95" s="17">
        <f t="shared" si="1"/>
        <v>142242182653</v>
      </c>
    </row>
    <row r="96" spans="1:68">
      <c r="A96" s="6"/>
      <c r="B96" s="6"/>
      <c r="C96" s="6"/>
      <c r="D96" s="6"/>
      <c r="E96" s="15" t="s">
        <v>127</v>
      </c>
      <c r="F96" s="16"/>
      <c r="G96" s="26" t="s">
        <v>229</v>
      </c>
      <c r="H96" s="17"/>
      <c r="I96" s="17">
        <v>434784016</v>
      </c>
      <c r="J96" s="17"/>
      <c r="K96" s="17">
        <v>1941361476</v>
      </c>
      <c r="L96" s="17"/>
      <c r="M96" s="17"/>
      <c r="N96" s="17">
        <v>229358541</v>
      </c>
      <c r="O96" s="17"/>
      <c r="P96" s="17"/>
      <c r="Q96" s="17">
        <v>800889517</v>
      </c>
      <c r="R96" s="17">
        <v>211275797</v>
      </c>
      <c r="S96" s="17"/>
      <c r="T96" s="17">
        <v>1675362572</v>
      </c>
      <c r="U96" s="17"/>
      <c r="V96" s="17">
        <v>4</v>
      </c>
      <c r="W96" s="17">
        <v>473343679</v>
      </c>
      <c r="X96" s="17">
        <v>330092306</v>
      </c>
      <c r="Y96" s="17">
        <v>399408960</v>
      </c>
      <c r="Z96" s="17"/>
      <c r="AA96" s="17">
        <v>494186060</v>
      </c>
      <c r="AB96" s="17">
        <v>249653839</v>
      </c>
      <c r="AC96" s="17">
        <v>667824800</v>
      </c>
      <c r="AD96" s="17">
        <v>395454013</v>
      </c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>
        <v>5400000</v>
      </c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>
        <v>325090801</v>
      </c>
      <c r="BG96" s="17"/>
      <c r="BH96" s="17"/>
      <c r="BI96" s="17"/>
      <c r="BJ96" s="17"/>
      <c r="BK96" s="17"/>
      <c r="BL96" s="17"/>
      <c r="BM96" s="17">
        <v>1007591129</v>
      </c>
      <c r="BN96" s="17">
        <v>1154316705</v>
      </c>
      <c r="BO96" s="17">
        <v>954676282</v>
      </c>
      <c r="BP96" s="17">
        <f t="shared" si="1"/>
        <v>11750070497</v>
      </c>
    </row>
    <row r="97" spans="1:68">
      <c r="A97" s="6"/>
      <c r="B97" s="6"/>
      <c r="C97" s="6"/>
      <c r="D97" s="6"/>
      <c r="E97" s="15" t="s">
        <v>128</v>
      </c>
      <c r="F97" s="16"/>
      <c r="G97" s="26" t="s">
        <v>229</v>
      </c>
      <c r="H97" s="17">
        <v>226824979</v>
      </c>
      <c r="I97" s="17">
        <v>9918602</v>
      </c>
      <c r="J97" s="17">
        <v>62296506</v>
      </c>
      <c r="K97" s="17">
        <v>185966559</v>
      </c>
      <c r="L97" s="17">
        <v>2711240</v>
      </c>
      <c r="M97" s="17">
        <v>379184</v>
      </c>
      <c r="N97" s="17">
        <v>9592319</v>
      </c>
      <c r="O97" s="17">
        <v>40276438</v>
      </c>
      <c r="P97" s="17">
        <v>24011811</v>
      </c>
      <c r="Q97" s="17">
        <v>561709742</v>
      </c>
      <c r="R97" s="17">
        <v>11911066</v>
      </c>
      <c r="S97" s="17">
        <v>1173991</v>
      </c>
      <c r="T97" s="17">
        <v>5218386</v>
      </c>
      <c r="U97" s="17">
        <v>694387</v>
      </c>
      <c r="V97" s="17">
        <v>909111835</v>
      </c>
      <c r="W97" s="17">
        <v>13509116</v>
      </c>
      <c r="X97" s="17">
        <v>2718841</v>
      </c>
      <c r="Y97" s="17">
        <v>7508715</v>
      </c>
      <c r="Z97" s="17">
        <v>55724609</v>
      </c>
      <c r="AA97" s="17">
        <v>14572112</v>
      </c>
      <c r="AB97" s="17">
        <v>62445662</v>
      </c>
      <c r="AC97" s="17">
        <v>260544500</v>
      </c>
      <c r="AD97" s="17">
        <v>10172611</v>
      </c>
      <c r="AE97" s="17">
        <v>25700447</v>
      </c>
      <c r="AF97" s="17">
        <v>286335</v>
      </c>
      <c r="AG97" s="17">
        <v>29996560</v>
      </c>
      <c r="AH97" s="17">
        <v>6990663</v>
      </c>
      <c r="AI97" s="17">
        <v>8569899</v>
      </c>
      <c r="AJ97" s="17">
        <v>4000000</v>
      </c>
      <c r="AK97" s="17">
        <v>78692</v>
      </c>
      <c r="AL97" s="17">
        <v>310635</v>
      </c>
      <c r="AM97" s="17">
        <v>1010157</v>
      </c>
      <c r="AN97" s="17">
        <v>17343</v>
      </c>
      <c r="AO97" s="17"/>
      <c r="AP97" s="17"/>
      <c r="AQ97" s="17">
        <v>29999599</v>
      </c>
      <c r="AR97" s="17">
        <v>2526730</v>
      </c>
      <c r="AS97" s="17">
        <v>9575883</v>
      </c>
      <c r="AT97" s="17">
        <v>262980</v>
      </c>
      <c r="AU97" s="17">
        <v>474710</v>
      </c>
      <c r="AV97" s="17">
        <v>20906</v>
      </c>
      <c r="AW97" s="17"/>
      <c r="AX97" s="17">
        <v>19014622</v>
      </c>
      <c r="AY97" s="17">
        <v>1308503</v>
      </c>
      <c r="AZ97" s="17">
        <v>59294315</v>
      </c>
      <c r="BA97" s="17"/>
      <c r="BB97" s="17"/>
      <c r="BC97" s="17">
        <v>4499938</v>
      </c>
      <c r="BD97" s="17">
        <v>7</v>
      </c>
      <c r="BE97" s="17">
        <v>801027</v>
      </c>
      <c r="BF97" s="17">
        <v>296666</v>
      </c>
      <c r="BG97" s="17">
        <v>74284</v>
      </c>
      <c r="BH97" s="17">
        <v>21524982</v>
      </c>
      <c r="BI97" s="17"/>
      <c r="BJ97" s="17"/>
      <c r="BK97" s="17">
        <v>14326</v>
      </c>
      <c r="BL97" s="17">
        <v>24361</v>
      </c>
      <c r="BM97" s="17">
        <v>11877886</v>
      </c>
      <c r="BN97" s="17">
        <v>234274674</v>
      </c>
      <c r="BO97" s="17">
        <v>26402248</v>
      </c>
      <c r="BP97" s="17">
        <f t="shared" si="1"/>
        <v>2978222589</v>
      </c>
    </row>
    <row r="98" spans="1:68">
      <c r="A98" s="6"/>
      <c r="B98" s="6"/>
      <c r="C98" s="6"/>
      <c r="D98" s="6"/>
      <c r="E98" s="15" t="s">
        <v>129</v>
      </c>
      <c r="F98" s="16"/>
      <c r="G98" s="26" t="s">
        <v>229</v>
      </c>
      <c r="H98" s="17">
        <v>1476304039</v>
      </c>
      <c r="I98" s="17">
        <v>1861854697</v>
      </c>
      <c r="J98" s="17">
        <v>328705227</v>
      </c>
      <c r="K98" s="17">
        <v>9892669039</v>
      </c>
      <c r="L98" s="17">
        <v>1437259092</v>
      </c>
      <c r="M98" s="17">
        <v>984516425</v>
      </c>
      <c r="N98" s="17">
        <v>1526122236</v>
      </c>
      <c r="O98" s="17">
        <v>308707858</v>
      </c>
      <c r="P98" s="17">
        <v>225295018</v>
      </c>
      <c r="Q98" s="17">
        <v>4547358266</v>
      </c>
      <c r="R98" s="17">
        <v>3603522410</v>
      </c>
      <c r="S98" s="17">
        <v>186830286</v>
      </c>
      <c r="T98" s="17">
        <v>22031699050</v>
      </c>
      <c r="U98" s="17">
        <v>253258438</v>
      </c>
      <c r="V98" s="17">
        <v>33801651228</v>
      </c>
      <c r="W98" s="17">
        <v>4227366671</v>
      </c>
      <c r="X98" s="17">
        <v>1818321538</v>
      </c>
      <c r="Y98" s="17">
        <v>2439244867</v>
      </c>
      <c r="Z98" s="17">
        <v>1215463816</v>
      </c>
      <c r="AA98" s="17">
        <v>2596464676</v>
      </c>
      <c r="AB98" s="17">
        <v>1142630394</v>
      </c>
      <c r="AC98" s="17">
        <v>5934142805</v>
      </c>
      <c r="AD98" s="17">
        <v>2106770866</v>
      </c>
      <c r="AE98" s="17">
        <v>105007473</v>
      </c>
      <c r="AF98" s="17">
        <v>35382362</v>
      </c>
      <c r="AG98" s="17">
        <v>218464467</v>
      </c>
      <c r="AH98" s="17">
        <v>80578320</v>
      </c>
      <c r="AI98" s="17">
        <v>102826743</v>
      </c>
      <c r="AJ98" s="17">
        <v>73331462</v>
      </c>
      <c r="AK98" s="17">
        <v>142949418</v>
      </c>
      <c r="AL98" s="17">
        <v>381041717</v>
      </c>
      <c r="AM98" s="17">
        <v>246058774</v>
      </c>
      <c r="AN98" s="17">
        <v>187346618</v>
      </c>
      <c r="AO98" s="17">
        <v>262087608</v>
      </c>
      <c r="AP98" s="17">
        <v>51932673</v>
      </c>
      <c r="AQ98" s="17">
        <v>257916109</v>
      </c>
      <c r="AR98" s="17">
        <v>522575349</v>
      </c>
      <c r="AS98" s="17">
        <v>82935580</v>
      </c>
      <c r="AT98" s="17">
        <v>111638590</v>
      </c>
      <c r="AU98" s="17">
        <v>47462817</v>
      </c>
      <c r="AV98" s="17">
        <v>55201693</v>
      </c>
      <c r="AW98" s="17">
        <v>301267744</v>
      </c>
      <c r="AX98" s="17">
        <v>288589548</v>
      </c>
      <c r="AY98" s="17">
        <v>111910008</v>
      </c>
      <c r="AZ98" s="17">
        <v>104187901</v>
      </c>
      <c r="BA98" s="17">
        <v>981179666</v>
      </c>
      <c r="BB98" s="17">
        <v>78032556</v>
      </c>
      <c r="BC98" s="17">
        <v>78504483</v>
      </c>
      <c r="BD98" s="17">
        <v>73385127</v>
      </c>
      <c r="BE98" s="17">
        <v>26156759</v>
      </c>
      <c r="BF98" s="17">
        <v>1853278040</v>
      </c>
      <c r="BG98" s="17">
        <v>59571242</v>
      </c>
      <c r="BH98" s="17">
        <v>301264432</v>
      </c>
      <c r="BI98" s="17">
        <v>25171023</v>
      </c>
      <c r="BJ98" s="17">
        <v>48654895</v>
      </c>
      <c r="BK98" s="17">
        <v>204545638</v>
      </c>
      <c r="BL98" s="17">
        <v>84336346</v>
      </c>
      <c r="BM98" s="17">
        <v>6230511356</v>
      </c>
      <c r="BN98" s="17">
        <v>6069388267</v>
      </c>
      <c r="BO98" s="17">
        <v>3683057823</v>
      </c>
      <c r="BP98" s="17">
        <f t="shared" si="1"/>
        <v>127513889569</v>
      </c>
    </row>
    <row r="99" spans="1:68">
      <c r="A99" s="6"/>
      <c r="B99" s="6"/>
      <c r="C99" s="6"/>
      <c r="D99" s="6"/>
      <c r="E99" s="15" t="s">
        <v>157</v>
      </c>
      <c r="F99" s="16"/>
      <c r="G99" s="26" t="s">
        <v>229</v>
      </c>
      <c r="H99" s="17"/>
      <c r="I99" s="17"/>
      <c r="J99" s="17"/>
      <c r="K99" s="17">
        <v>1665049043</v>
      </c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>
        <v>2011182142</v>
      </c>
      <c r="W99" s="17"/>
      <c r="X99" s="17"/>
      <c r="Y99" s="17"/>
      <c r="Z99" s="17"/>
      <c r="AA99" s="17"/>
      <c r="AB99" s="17"/>
      <c r="AC99" s="17">
        <v>1004578537</v>
      </c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>
        <f t="shared" si="1"/>
        <v>4680809722</v>
      </c>
    </row>
    <row r="100" spans="1:68">
      <c r="A100" s="6"/>
      <c r="B100" s="6"/>
      <c r="C100" s="6"/>
      <c r="D100" s="6"/>
      <c r="E100" s="15" t="s">
        <v>158</v>
      </c>
      <c r="F100" s="16"/>
      <c r="G100" s="26" t="s">
        <v>229</v>
      </c>
      <c r="H100" s="17">
        <v>13362213</v>
      </c>
      <c r="I100" s="17">
        <v>48650536</v>
      </c>
      <c r="J100" s="17">
        <v>1201813</v>
      </c>
      <c r="K100" s="17">
        <v>58010563</v>
      </c>
      <c r="L100" s="17">
        <v>18237766</v>
      </c>
      <c r="M100" s="17">
        <v>8982179</v>
      </c>
      <c r="N100" s="17">
        <v>11460051</v>
      </c>
      <c r="O100" s="17">
        <v>3113885</v>
      </c>
      <c r="P100" s="17">
        <v>2636285</v>
      </c>
      <c r="Q100" s="17">
        <v>47143243</v>
      </c>
      <c r="R100" s="17">
        <v>22873919</v>
      </c>
      <c r="S100" s="17">
        <v>1051000</v>
      </c>
      <c r="T100" s="17">
        <v>224799020</v>
      </c>
      <c r="U100" s="17">
        <v>1975846</v>
      </c>
      <c r="V100" s="17">
        <v>291688247</v>
      </c>
      <c r="W100" s="17">
        <v>23835783</v>
      </c>
      <c r="X100" s="17">
        <v>22845525</v>
      </c>
      <c r="Y100" s="17">
        <v>21522770</v>
      </c>
      <c r="Z100" s="17">
        <v>7514682</v>
      </c>
      <c r="AA100" s="17">
        <v>54397360</v>
      </c>
      <c r="AB100" s="17">
        <v>13056669</v>
      </c>
      <c r="AC100" s="17">
        <v>41976326</v>
      </c>
      <c r="AD100" s="17">
        <v>16002210</v>
      </c>
      <c r="AE100" s="17">
        <v>526083</v>
      </c>
      <c r="AF100" s="17">
        <v>1033953</v>
      </c>
      <c r="AG100" s="17">
        <v>2102225</v>
      </c>
      <c r="AH100" s="17">
        <v>75547</v>
      </c>
      <c r="AI100" s="17">
        <v>600188</v>
      </c>
      <c r="AJ100" s="17">
        <v>586789</v>
      </c>
      <c r="AK100" s="17">
        <v>1423212</v>
      </c>
      <c r="AL100" s="17">
        <v>1586387</v>
      </c>
      <c r="AM100" s="17">
        <v>1185338</v>
      </c>
      <c r="AN100" s="17">
        <v>2134716</v>
      </c>
      <c r="AO100" s="17">
        <v>1108529</v>
      </c>
      <c r="AP100" s="17">
        <v>115839</v>
      </c>
      <c r="AQ100" s="17">
        <v>1793593</v>
      </c>
      <c r="AR100" s="17">
        <v>4559416</v>
      </c>
      <c r="AS100" s="17">
        <v>453439</v>
      </c>
      <c r="AT100" s="17">
        <v>655183</v>
      </c>
      <c r="AU100" s="17">
        <v>323673</v>
      </c>
      <c r="AV100" s="17">
        <v>491295</v>
      </c>
      <c r="AW100" s="17">
        <v>2520819</v>
      </c>
      <c r="AX100" s="17">
        <v>2041644</v>
      </c>
      <c r="AY100" s="17">
        <v>2638388</v>
      </c>
      <c r="AZ100" s="17">
        <v>1766853</v>
      </c>
      <c r="BA100" s="17">
        <v>14929586</v>
      </c>
      <c r="BB100" s="17">
        <v>416172</v>
      </c>
      <c r="BC100" s="17">
        <v>418234</v>
      </c>
      <c r="BD100" s="17">
        <v>387273</v>
      </c>
      <c r="BE100" s="17">
        <v>83846</v>
      </c>
      <c r="BF100" s="17">
        <v>33852908</v>
      </c>
      <c r="BG100" s="17">
        <v>130813</v>
      </c>
      <c r="BH100" s="17">
        <v>2681107</v>
      </c>
      <c r="BI100" s="17">
        <v>66077</v>
      </c>
      <c r="BJ100" s="17">
        <v>127407</v>
      </c>
      <c r="BK100" s="17">
        <v>2485702</v>
      </c>
      <c r="BL100" s="17">
        <v>594011</v>
      </c>
      <c r="BM100" s="17">
        <v>94861979</v>
      </c>
      <c r="BN100" s="17">
        <v>72910685</v>
      </c>
      <c r="BO100" s="17">
        <v>31441768</v>
      </c>
      <c r="BP100" s="17">
        <f t="shared" si="1"/>
        <v>1241448568</v>
      </c>
    </row>
    <row r="101" spans="1:68">
      <c r="A101" s="6"/>
      <c r="B101" s="6"/>
      <c r="C101" s="6"/>
      <c r="D101" s="6"/>
      <c r="E101" s="15" t="s">
        <v>160</v>
      </c>
      <c r="F101" s="16"/>
      <c r="G101" s="26" t="s">
        <v>229</v>
      </c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>
        <f t="shared" si="1"/>
        <v>0</v>
      </c>
    </row>
    <row r="102" spans="1:68">
      <c r="A102" s="6"/>
      <c r="B102" s="6"/>
      <c r="C102" s="6"/>
      <c r="D102" s="6"/>
      <c r="E102" s="15" t="s">
        <v>132</v>
      </c>
      <c r="F102" s="16"/>
      <c r="G102" s="26" t="s">
        <v>229</v>
      </c>
      <c r="H102" s="17"/>
      <c r="I102" s="17">
        <v>22211177</v>
      </c>
      <c r="J102" s="17">
        <v>7975374</v>
      </c>
      <c r="K102" s="17">
        <v>90153</v>
      </c>
      <c r="L102" s="17">
        <v>4425134</v>
      </c>
      <c r="M102" s="17"/>
      <c r="N102" s="17">
        <v>12472404</v>
      </c>
      <c r="O102" s="17"/>
      <c r="P102" s="17">
        <v>675</v>
      </c>
      <c r="Q102" s="17">
        <v>61942314</v>
      </c>
      <c r="R102" s="17"/>
      <c r="S102" s="17"/>
      <c r="T102" s="17">
        <v>276040571</v>
      </c>
      <c r="U102" s="17"/>
      <c r="V102" s="17">
        <v>91304</v>
      </c>
      <c r="W102" s="17">
        <v>80476030</v>
      </c>
      <c r="X102" s="17">
        <v>33591656</v>
      </c>
      <c r="Y102" s="17">
        <v>16504632</v>
      </c>
      <c r="Z102" s="17">
        <v>41817791</v>
      </c>
      <c r="AA102" s="17">
        <v>64832689</v>
      </c>
      <c r="AB102" s="17">
        <v>14586950</v>
      </c>
      <c r="AC102" s="17">
        <v>21692038</v>
      </c>
      <c r="AD102" s="17">
        <v>30376309</v>
      </c>
      <c r="AE102" s="17"/>
      <c r="AF102" s="17"/>
      <c r="AG102" s="17">
        <v>2321436</v>
      </c>
      <c r="AH102" s="17"/>
      <c r="AI102" s="17"/>
      <c r="AJ102" s="17"/>
      <c r="AK102" s="17"/>
      <c r="AL102" s="17"/>
      <c r="AM102" s="17"/>
      <c r="AN102" s="17"/>
      <c r="AO102" s="17">
        <v>7453983</v>
      </c>
      <c r="AP102" s="17"/>
      <c r="AQ102" s="17">
        <v>5924414</v>
      </c>
      <c r="AR102" s="17"/>
      <c r="AS102" s="17"/>
      <c r="AT102" s="17"/>
      <c r="AU102" s="17"/>
      <c r="AV102" s="17"/>
      <c r="AW102" s="17">
        <v>1813292</v>
      </c>
      <c r="AX102" s="17">
        <v>266</v>
      </c>
      <c r="AY102" s="17"/>
      <c r="AZ102" s="17">
        <v>12990920</v>
      </c>
      <c r="BA102" s="17"/>
      <c r="BB102" s="17"/>
      <c r="BC102" s="17">
        <v>1089</v>
      </c>
      <c r="BD102" s="17"/>
      <c r="BE102" s="17"/>
      <c r="BF102" s="17">
        <v>47390401</v>
      </c>
      <c r="BG102" s="17"/>
      <c r="BH102" s="17">
        <v>3399215</v>
      </c>
      <c r="BI102" s="17"/>
      <c r="BJ102" s="17"/>
      <c r="BK102" s="17"/>
      <c r="BL102" s="17"/>
      <c r="BM102" s="17">
        <v>138186524</v>
      </c>
      <c r="BN102" s="17">
        <v>192627916</v>
      </c>
      <c r="BO102" s="17">
        <v>91920608</v>
      </c>
      <c r="BP102" s="17">
        <f t="shared" si="1"/>
        <v>1193157265</v>
      </c>
    </row>
    <row r="103" spans="1:68">
      <c r="A103" s="6"/>
      <c r="B103" s="6"/>
      <c r="C103" s="6"/>
      <c r="D103" s="6"/>
      <c r="E103" s="15" t="s">
        <v>133</v>
      </c>
      <c r="F103" s="16"/>
      <c r="G103" s="26" t="s">
        <v>229</v>
      </c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>
        <f t="shared" si="1"/>
        <v>0</v>
      </c>
    </row>
    <row r="104" spans="1:68">
      <c r="A104" s="6"/>
      <c r="B104" s="6"/>
      <c r="C104" s="6"/>
      <c r="D104" s="6"/>
      <c r="E104" s="15" t="s">
        <v>162</v>
      </c>
      <c r="F104" s="16"/>
      <c r="G104" s="26" t="s">
        <v>229</v>
      </c>
      <c r="H104" s="17">
        <v>2868220</v>
      </c>
      <c r="I104" s="17">
        <v>2214527</v>
      </c>
      <c r="J104" s="17">
        <v>13547704</v>
      </c>
      <c r="K104" s="17">
        <v>93370012</v>
      </c>
      <c r="L104" s="17">
        <v>12319595</v>
      </c>
      <c r="M104" s="17">
        <v>2135761</v>
      </c>
      <c r="N104" s="17">
        <v>4004198</v>
      </c>
      <c r="O104" s="17">
        <v>780563</v>
      </c>
      <c r="P104" s="17">
        <v>794901</v>
      </c>
      <c r="Q104" s="17">
        <v>42677391</v>
      </c>
      <c r="R104" s="17">
        <v>2833181</v>
      </c>
      <c r="S104" s="17">
        <v>592514</v>
      </c>
      <c r="T104" s="17">
        <v>192388518</v>
      </c>
      <c r="U104" s="17">
        <v>929105</v>
      </c>
      <c r="V104" s="17">
        <v>85319045</v>
      </c>
      <c r="W104" s="17">
        <v>32703183</v>
      </c>
      <c r="X104" s="17">
        <v>27741854</v>
      </c>
      <c r="Y104" s="17">
        <v>11222574</v>
      </c>
      <c r="Z104" s="17">
        <v>405775</v>
      </c>
      <c r="AA104" s="17">
        <v>18671814</v>
      </c>
      <c r="AB104" s="17">
        <v>7258134</v>
      </c>
      <c r="AC104" s="17">
        <v>45051693</v>
      </c>
      <c r="AD104" s="17">
        <v>7277090</v>
      </c>
      <c r="AE104" s="17">
        <v>529691</v>
      </c>
      <c r="AF104" s="17">
        <v>250056</v>
      </c>
      <c r="AG104" s="17">
        <v>208971</v>
      </c>
      <c r="AH104" s="17">
        <v>1127600</v>
      </c>
      <c r="AI104" s="17">
        <v>269691</v>
      </c>
      <c r="AJ104" s="17">
        <v>14944</v>
      </c>
      <c r="AK104" s="17">
        <v>585395</v>
      </c>
      <c r="AL104" s="17">
        <v>769306</v>
      </c>
      <c r="AM104" s="17">
        <v>1935077</v>
      </c>
      <c r="AN104" s="17">
        <v>495289</v>
      </c>
      <c r="AO104" s="17">
        <v>868536</v>
      </c>
      <c r="AP104" s="17">
        <v>76837</v>
      </c>
      <c r="AQ104" s="17">
        <v>1106379</v>
      </c>
      <c r="AR104" s="17">
        <v>1058088</v>
      </c>
      <c r="AS104" s="17">
        <v>292380</v>
      </c>
      <c r="AT104" s="17">
        <v>288453</v>
      </c>
      <c r="AU104" s="17">
        <v>246852</v>
      </c>
      <c r="AV104" s="17">
        <v>282651</v>
      </c>
      <c r="AW104" s="17">
        <v>1303756</v>
      </c>
      <c r="AX104" s="17">
        <v>1841194</v>
      </c>
      <c r="AY104" s="17">
        <v>392699</v>
      </c>
      <c r="AZ104" s="17">
        <v>1285742</v>
      </c>
      <c r="BA104" s="17">
        <v>8281304</v>
      </c>
      <c r="BB104" s="17">
        <v>747574</v>
      </c>
      <c r="BC104" s="17">
        <v>318276</v>
      </c>
      <c r="BD104" s="17">
        <v>285519</v>
      </c>
      <c r="BE104" s="17">
        <v>173848</v>
      </c>
      <c r="BF104" s="17">
        <v>7674513</v>
      </c>
      <c r="BG104" s="17">
        <v>182181</v>
      </c>
      <c r="BH104" s="17">
        <v>936663</v>
      </c>
      <c r="BI104" s="17">
        <v>151492</v>
      </c>
      <c r="BJ104" s="17">
        <v>215949</v>
      </c>
      <c r="BK104" s="17">
        <v>970201</v>
      </c>
      <c r="BL104" s="17">
        <v>239620</v>
      </c>
      <c r="BM104" s="17">
        <v>46534614</v>
      </c>
      <c r="BN104" s="17">
        <v>101705373</v>
      </c>
      <c r="BO104" s="17">
        <v>8405530</v>
      </c>
      <c r="BP104" s="17">
        <f t="shared" si="1"/>
        <v>799159596</v>
      </c>
    </row>
    <row r="105" spans="1:68">
      <c r="A105" s="6"/>
      <c r="B105" s="6"/>
      <c r="C105" s="6"/>
      <c r="D105" s="6"/>
      <c r="E105" s="15" t="s">
        <v>163</v>
      </c>
      <c r="F105" s="16"/>
      <c r="G105" s="26" t="s">
        <v>229</v>
      </c>
      <c r="H105" s="17"/>
      <c r="I105" s="17"/>
      <c r="J105" s="17">
        <v>59213</v>
      </c>
      <c r="K105" s="17">
        <v>1238533</v>
      </c>
      <c r="L105" s="17"/>
      <c r="M105" s="17">
        <v>121814</v>
      </c>
      <c r="N105" s="17"/>
      <c r="O105" s="17">
        <v>19323</v>
      </c>
      <c r="P105" s="17">
        <v>3718</v>
      </c>
      <c r="Q105" s="17">
        <v>57012</v>
      </c>
      <c r="R105" s="17">
        <v>408912</v>
      </c>
      <c r="S105" s="17">
        <v>16318</v>
      </c>
      <c r="T105" s="17">
        <v>15272076</v>
      </c>
      <c r="U105" s="17"/>
      <c r="V105" s="17">
        <v>2638241</v>
      </c>
      <c r="W105" s="17">
        <v>1405424</v>
      </c>
      <c r="X105" s="17">
        <v>61931</v>
      </c>
      <c r="Y105" s="17"/>
      <c r="Z105" s="17">
        <v>57326</v>
      </c>
      <c r="AA105" s="17">
        <v>112595</v>
      </c>
      <c r="AB105" s="17">
        <v>43597</v>
      </c>
      <c r="AC105" s="17">
        <v>386382</v>
      </c>
      <c r="AD105" s="17"/>
      <c r="AE105" s="17"/>
      <c r="AF105" s="17">
        <v>5793</v>
      </c>
      <c r="AG105" s="17">
        <v>3858</v>
      </c>
      <c r="AH105" s="17"/>
      <c r="AI105" s="17">
        <v>10425</v>
      </c>
      <c r="AJ105" s="17"/>
      <c r="AK105" s="17">
        <v>1973</v>
      </c>
      <c r="AL105" s="17">
        <v>868</v>
      </c>
      <c r="AM105" s="17"/>
      <c r="AN105" s="17">
        <v>11251</v>
      </c>
      <c r="AO105" s="17"/>
      <c r="AP105" s="17"/>
      <c r="AQ105" s="17"/>
      <c r="AR105" s="17"/>
      <c r="AS105" s="17"/>
      <c r="AT105" s="17">
        <v>8255</v>
      </c>
      <c r="AU105" s="17">
        <v>5921</v>
      </c>
      <c r="AV105" s="17"/>
      <c r="AW105" s="17"/>
      <c r="AX105" s="17">
        <v>25439</v>
      </c>
      <c r="AY105" s="17">
        <v>2976</v>
      </c>
      <c r="AZ105" s="17"/>
      <c r="BA105" s="17"/>
      <c r="BB105" s="17">
        <v>2194</v>
      </c>
      <c r="BC105" s="17"/>
      <c r="BD105" s="17">
        <v>6305</v>
      </c>
      <c r="BE105" s="17">
        <v>2491</v>
      </c>
      <c r="BF105" s="17"/>
      <c r="BG105" s="17">
        <v>2749</v>
      </c>
      <c r="BH105" s="17"/>
      <c r="BI105" s="17">
        <v>2527</v>
      </c>
      <c r="BJ105" s="17"/>
      <c r="BK105" s="17">
        <v>19349</v>
      </c>
      <c r="BL105" s="17">
        <v>3225</v>
      </c>
      <c r="BM105" s="17"/>
      <c r="BN105" s="17">
        <v>35762</v>
      </c>
      <c r="BO105" s="17"/>
      <c r="BP105" s="17">
        <f t="shared" si="1"/>
        <v>22053776</v>
      </c>
    </row>
    <row r="106" spans="1:68">
      <c r="A106" s="6"/>
      <c r="B106" s="6"/>
      <c r="C106" s="6"/>
      <c r="D106" s="6"/>
      <c r="E106" s="15" t="s">
        <v>164</v>
      </c>
      <c r="F106" s="16"/>
      <c r="G106" s="26" t="s">
        <v>229</v>
      </c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>
        <v>1505665</v>
      </c>
      <c r="W106" s="17"/>
      <c r="X106" s="17"/>
      <c r="Y106" s="17"/>
      <c r="Z106" s="17"/>
      <c r="AA106" s="17"/>
      <c r="AB106" s="17"/>
      <c r="AC106" s="17"/>
      <c r="AD106" s="17">
        <v>352039</v>
      </c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>
        <f t="shared" si="1"/>
        <v>1857704</v>
      </c>
    </row>
    <row r="107" spans="1:68">
      <c r="A107" s="6"/>
      <c r="B107" s="6"/>
      <c r="C107" s="6"/>
      <c r="D107" s="6"/>
      <c r="E107" s="15" t="s">
        <v>165</v>
      </c>
      <c r="F107" s="16"/>
      <c r="G107" s="26" t="s">
        <v>229</v>
      </c>
      <c r="H107" s="17"/>
      <c r="I107" s="17"/>
      <c r="J107" s="17"/>
      <c r="K107" s="17"/>
      <c r="L107" s="17">
        <v>291723</v>
      </c>
      <c r="M107" s="17"/>
      <c r="N107" s="17">
        <v>751500</v>
      </c>
      <c r="O107" s="17">
        <v>7315</v>
      </c>
      <c r="P107" s="17"/>
      <c r="Q107" s="17"/>
      <c r="R107" s="17"/>
      <c r="S107" s="17"/>
      <c r="T107" s="17"/>
      <c r="U107" s="17"/>
      <c r="V107" s="17">
        <v>28298</v>
      </c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  <c r="BI107" s="17"/>
      <c r="BJ107" s="17"/>
      <c r="BK107" s="17">
        <v>100000</v>
      </c>
      <c r="BL107" s="17"/>
      <c r="BM107" s="17"/>
      <c r="BN107" s="17"/>
      <c r="BO107" s="17"/>
      <c r="BP107" s="17">
        <f t="shared" si="1"/>
        <v>1178836</v>
      </c>
    </row>
    <row r="108" spans="1:68">
      <c r="A108" s="6"/>
      <c r="B108" s="6"/>
      <c r="C108" s="6"/>
      <c r="D108" s="6"/>
      <c r="E108" s="15" t="s">
        <v>166</v>
      </c>
      <c r="F108" s="18"/>
      <c r="G108" s="26" t="s">
        <v>229</v>
      </c>
      <c r="H108" s="17">
        <v>597091</v>
      </c>
      <c r="I108" s="17">
        <v>996378</v>
      </c>
      <c r="J108" s="17">
        <v>33405</v>
      </c>
      <c r="K108" s="17">
        <v>10519643</v>
      </c>
      <c r="L108" s="17">
        <v>1380392</v>
      </c>
      <c r="M108" s="17">
        <v>316035</v>
      </c>
      <c r="N108" s="17">
        <v>732891</v>
      </c>
      <c r="O108" s="17">
        <v>128924</v>
      </c>
      <c r="P108" s="17">
        <v>32073</v>
      </c>
      <c r="Q108" s="17">
        <v>4198262</v>
      </c>
      <c r="R108" s="17">
        <v>1154608</v>
      </c>
      <c r="S108" s="17">
        <v>15908</v>
      </c>
      <c r="T108" s="17">
        <v>23159396</v>
      </c>
      <c r="U108" s="17">
        <v>16770</v>
      </c>
      <c r="V108" s="17">
        <v>25376493</v>
      </c>
      <c r="W108" s="17">
        <v>2571000</v>
      </c>
      <c r="X108" s="17">
        <v>3734608</v>
      </c>
      <c r="Y108" s="17">
        <v>2503703</v>
      </c>
      <c r="Z108" s="17">
        <v>305586</v>
      </c>
      <c r="AA108" s="17">
        <v>1543696</v>
      </c>
      <c r="AB108" s="17">
        <v>3665053</v>
      </c>
      <c r="AC108" s="17">
        <v>1941950</v>
      </c>
      <c r="AD108" s="17">
        <v>1837346</v>
      </c>
      <c r="AE108" s="17">
        <v>102858</v>
      </c>
      <c r="AF108" s="17">
        <v>629</v>
      </c>
      <c r="AG108" s="17">
        <v>35983</v>
      </c>
      <c r="AH108" s="17">
        <v>11817</v>
      </c>
      <c r="AI108" s="17">
        <v>15699</v>
      </c>
      <c r="AJ108" s="17">
        <v>12902</v>
      </c>
      <c r="AK108" s="17">
        <v>29267</v>
      </c>
      <c r="AL108" s="17">
        <v>30353</v>
      </c>
      <c r="AM108" s="17">
        <v>144152</v>
      </c>
      <c r="AN108" s="17">
        <v>14482</v>
      </c>
      <c r="AO108" s="17">
        <v>34057</v>
      </c>
      <c r="AP108" s="17">
        <v>12539</v>
      </c>
      <c r="AQ108" s="17">
        <v>131165</v>
      </c>
      <c r="AR108" s="17">
        <v>123328</v>
      </c>
      <c r="AS108" s="17">
        <v>3829</v>
      </c>
      <c r="AT108" s="17">
        <v>9152</v>
      </c>
      <c r="AU108" s="17">
        <v>1712</v>
      </c>
      <c r="AV108" s="17">
        <v>32556</v>
      </c>
      <c r="AW108" s="17">
        <v>70667</v>
      </c>
      <c r="AX108" s="17">
        <v>35068</v>
      </c>
      <c r="AY108" s="17">
        <v>10546</v>
      </c>
      <c r="AZ108" s="17">
        <v>3735</v>
      </c>
      <c r="BA108" s="17">
        <v>157511</v>
      </c>
      <c r="BB108" s="17">
        <v>62418</v>
      </c>
      <c r="BC108" s="17">
        <v>27170</v>
      </c>
      <c r="BD108" s="17">
        <v>6081</v>
      </c>
      <c r="BE108" s="17">
        <v>8330</v>
      </c>
      <c r="BF108" s="17">
        <v>318641</v>
      </c>
      <c r="BG108" s="17">
        <v>1391</v>
      </c>
      <c r="BH108" s="17">
        <v>63488</v>
      </c>
      <c r="BI108" s="17">
        <v>82</v>
      </c>
      <c r="BJ108" s="17">
        <v>4660</v>
      </c>
      <c r="BK108" s="17">
        <v>101957</v>
      </c>
      <c r="BL108" s="17">
        <v>6334</v>
      </c>
      <c r="BM108" s="17">
        <v>3210683</v>
      </c>
      <c r="BN108" s="17">
        <v>36357355</v>
      </c>
      <c r="BO108" s="17">
        <v>2842994</v>
      </c>
      <c r="BP108" s="17">
        <f t="shared" si="1"/>
        <v>130796802</v>
      </c>
    </row>
    <row r="109" spans="1:68">
      <c r="A109" s="6"/>
      <c r="B109" s="6"/>
      <c r="C109" s="6"/>
      <c r="D109" s="6"/>
      <c r="E109" s="15" t="s">
        <v>167</v>
      </c>
      <c r="F109" s="16"/>
      <c r="G109" s="26" t="s">
        <v>229</v>
      </c>
      <c r="H109" s="17">
        <v>2271129</v>
      </c>
      <c r="I109" s="17">
        <v>1218150</v>
      </c>
      <c r="J109" s="17">
        <v>13455085</v>
      </c>
      <c r="K109" s="17">
        <v>81611835</v>
      </c>
      <c r="L109" s="17">
        <v>10647480</v>
      </c>
      <c r="M109" s="17">
        <v>1697912</v>
      </c>
      <c r="N109" s="17">
        <v>2519807</v>
      </c>
      <c r="O109" s="17">
        <v>625000</v>
      </c>
      <c r="P109" s="17">
        <v>759110</v>
      </c>
      <c r="Q109" s="17">
        <v>38422117</v>
      </c>
      <c r="R109" s="17">
        <v>1269661</v>
      </c>
      <c r="S109" s="17">
        <v>560287</v>
      </c>
      <c r="T109" s="17">
        <v>153957046</v>
      </c>
      <c r="U109" s="17">
        <v>912336</v>
      </c>
      <c r="V109" s="17">
        <v>55770347</v>
      </c>
      <c r="W109" s="17">
        <v>28726758</v>
      </c>
      <c r="X109" s="17">
        <v>23945315</v>
      </c>
      <c r="Y109" s="17">
        <v>8718871</v>
      </c>
      <c r="Z109" s="17">
        <v>42863</v>
      </c>
      <c r="AA109" s="17">
        <v>17015523</v>
      </c>
      <c r="AB109" s="17">
        <v>3549484</v>
      </c>
      <c r="AC109" s="17">
        <v>42723361</v>
      </c>
      <c r="AD109" s="17">
        <v>5087706</v>
      </c>
      <c r="AE109" s="17">
        <v>426833</v>
      </c>
      <c r="AF109" s="17">
        <v>243635</v>
      </c>
      <c r="AG109" s="17">
        <v>169129</v>
      </c>
      <c r="AH109" s="17">
        <v>1115783</v>
      </c>
      <c r="AI109" s="17">
        <v>243567</v>
      </c>
      <c r="AJ109" s="17">
        <v>2042</v>
      </c>
      <c r="AK109" s="17">
        <v>554155</v>
      </c>
      <c r="AL109" s="17">
        <v>738085</v>
      </c>
      <c r="AM109" s="17">
        <v>1790925</v>
      </c>
      <c r="AN109" s="17">
        <v>469556</v>
      </c>
      <c r="AO109" s="17">
        <v>834479</v>
      </c>
      <c r="AP109" s="17">
        <v>64298</v>
      </c>
      <c r="AQ109" s="17">
        <v>975215</v>
      </c>
      <c r="AR109" s="17">
        <v>934760</v>
      </c>
      <c r="AS109" s="17">
        <v>288551</v>
      </c>
      <c r="AT109" s="17">
        <v>271046</v>
      </c>
      <c r="AU109" s="17">
        <v>239219</v>
      </c>
      <c r="AV109" s="17">
        <v>250095</v>
      </c>
      <c r="AW109" s="17">
        <v>1233089</v>
      </c>
      <c r="AX109" s="17">
        <v>1780687</v>
      </c>
      <c r="AY109" s="17">
        <v>379176</v>
      </c>
      <c r="AZ109" s="17">
        <v>1282007</v>
      </c>
      <c r="BA109" s="17">
        <v>8123793</v>
      </c>
      <c r="BB109" s="17">
        <v>682962</v>
      </c>
      <c r="BC109" s="17">
        <v>291106</v>
      </c>
      <c r="BD109" s="17">
        <v>273133</v>
      </c>
      <c r="BE109" s="17">
        <v>163027</v>
      </c>
      <c r="BF109" s="17">
        <v>7355873</v>
      </c>
      <c r="BG109" s="17">
        <v>178041</v>
      </c>
      <c r="BH109" s="17">
        <v>873175</v>
      </c>
      <c r="BI109" s="17">
        <v>148883</v>
      </c>
      <c r="BJ109" s="17">
        <v>211289</v>
      </c>
      <c r="BK109" s="17">
        <v>748895</v>
      </c>
      <c r="BL109" s="17">
        <v>230061</v>
      </c>
      <c r="BM109" s="17">
        <v>43323931</v>
      </c>
      <c r="BN109" s="17">
        <v>65312257</v>
      </c>
      <c r="BO109" s="17">
        <v>5562536</v>
      </c>
      <c r="BP109" s="17">
        <f t="shared" si="1"/>
        <v>643272477</v>
      </c>
    </row>
    <row r="110" spans="1:68">
      <c r="A110" s="6"/>
      <c r="B110" s="6"/>
      <c r="C110" s="6"/>
      <c r="D110" s="6"/>
      <c r="E110" s="15" t="s">
        <v>168</v>
      </c>
      <c r="F110" s="16"/>
      <c r="G110" s="26" t="s">
        <v>229</v>
      </c>
      <c r="H110" s="17">
        <v>6617303</v>
      </c>
      <c r="I110" s="17">
        <v>3917628</v>
      </c>
      <c r="J110" s="17">
        <v>2720981</v>
      </c>
      <c r="K110" s="17">
        <v>5089789</v>
      </c>
      <c r="L110" s="17">
        <v>5980275</v>
      </c>
      <c r="M110" s="17">
        <v>6138585</v>
      </c>
      <c r="N110" s="17">
        <v>8339329</v>
      </c>
      <c r="O110" s="17">
        <v>813483</v>
      </c>
      <c r="P110" s="17">
        <v>2918119</v>
      </c>
      <c r="Q110" s="17">
        <v>15785603</v>
      </c>
      <c r="R110" s="17">
        <v>3652791</v>
      </c>
      <c r="S110" s="17">
        <v>67437</v>
      </c>
      <c r="T110" s="17">
        <v>63452529</v>
      </c>
      <c r="U110" s="17">
        <v>1410407</v>
      </c>
      <c r="V110" s="17">
        <v>43744466</v>
      </c>
      <c r="W110" s="17">
        <v>28511853</v>
      </c>
      <c r="X110" s="17">
        <v>8745913</v>
      </c>
      <c r="Y110" s="17">
        <v>16098656</v>
      </c>
      <c r="Z110" s="17">
        <v>5577629</v>
      </c>
      <c r="AA110" s="17">
        <v>8301734</v>
      </c>
      <c r="AB110" s="17">
        <v>3972137</v>
      </c>
      <c r="AC110" s="17">
        <v>9693891</v>
      </c>
      <c r="AD110" s="17">
        <v>6409550</v>
      </c>
      <c r="AE110" s="17">
        <v>462662</v>
      </c>
      <c r="AF110" s="17">
        <v>97884</v>
      </c>
      <c r="AG110" s="17">
        <v>1314533</v>
      </c>
      <c r="AH110" s="17">
        <v>1983221</v>
      </c>
      <c r="AI110" s="17">
        <v>183672</v>
      </c>
      <c r="AJ110" s="17">
        <v>1021663</v>
      </c>
      <c r="AK110" s="17">
        <v>674392</v>
      </c>
      <c r="AL110" s="17">
        <v>700414</v>
      </c>
      <c r="AM110" s="17">
        <v>652374</v>
      </c>
      <c r="AN110" s="17">
        <v>519154</v>
      </c>
      <c r="AO110" s="17">
        <v>2501475</v>
      </c>
      <c r="AP110" s="17">
        <v>131454</v>
      </c>
      <c r="AQ110" s="17">
        <v>1362873</v>
      </c>
      <c r="AR110" s="17">
        <v>2756861</v>
      </c>
      <c r="AS110" s="17">
        <v>559300</v>
      </c>
      <c r="AT110" s="17">
        <v>113715</v>
      </c>
      <c r="AU110" s="17">
        <v>28996</v>
      </c>
      <c r="AV110" s="17">
        <v>359561</v>
      </c>
      <c r="AW110" s="17">
        <v>2465073</v>
      </c>
      <c r="AX110" s="17">
        <v>2806120</v>
      </c>
      <c r="AY110" s="17">
        <v>1203436</v>
      </c>
      <c r="AZ110" s="17">
        <v>436426</v>
      </c>
      <c r="BA110" s="17">
        <v>3780695</v>
      </c>
      <c r="BB110" s="17">
        <v>303561</v>
      </c>
      <c r="BC110" s="17">
        <v>411108</v>
      </c>
      <c r="BD110" s="17">
        <v>269696</v>
      </c>
      <c r="BE110" s="17">
        <v>67458</v>
      </c>
      <c r="BF110" s="17">
        <v>5298105</v>
      </c>
      <c r="BG110" s="17">
        <v>16086</v>
      </c>
      <c r="BH110" s="17">
        <v>1290737</v>
      </c>
      <c r="BI110" s="17">
        <v>14863</v>
      </c>
      <c r="BJ110" s="17">
        <v>277328</v>
      </c>
      <c r="BK110" s="17">
        <v>304784</v>
      </c>
      <c r="BL110" s="17">
        <v>50874</v>
      </c>
      <c r="BM110" s="17">
        <v>34532314</v>
      </c>
      <c r="BN110" s="17">
        <v>10633664</v>
      </c>
      <c r="BO110" s="17">
        <v>17569195</v>
      </c>
      <c r="BP110" s="17">
        <f t="shared" si="1"/>
        <v>355115815</v>
      </c>
    </row>
    <row r="111" spans="1:68">
      <c r="A111" s="6"/>
      <c r="B111" s="6"/>
      <c r="C111" s="6"/>
      <c r="D111" s="6"/>
      <c r="E111" s="15" t="s">
        <v>169</v>
      </c>
      <c r="F111" s="16"/>
      <c r="G111" s="26" t="s">
        <v>229</v>
      </c>
      <c r="H111" s="17"/>
      <c r="I111" s="17">
        <v>327925</v>
      </c>
      <c r="J111" s="17">
        <v>496899</v>
      </c>
      <c r="K111" s="17">
        <v>1471117</v>
      </c>
      <c r="L111" s="17">
        <v>1355400</v>
      </c>
      <c r="M111" s="17">
        <v>192734</v>
      </c>
      <c r="N111" s="17">
        <v>1420141</v>
      </c>
      <c r="O111" s="17"/>
      <c r="P111" s="17">
        <v>52007</v>
      </c>
      <c r="Q111" s="17">
        <v>795117</v>
      </c>
      <c r="R111" s="17"/>
      <c r="S111" s="17">
        <v>66880</v>
      </c>
      <c r="T111" s="17">
        <v>20869346</v>
      </c>
      <c r="U111" s="17">
        <v>66660</v>
      </c>
      <c r="V111" s="17">
        <v>6222807</v>
      </c>
      <c r="W111" s="17">
        <v>1399172</v>
      </c>
      <c r="X111" s="17">
        <v>93927</v>
      </c>
      <c r="Y111" s="17">
        <v>100847</v>
      </c>
      <c r="Z111" s="17">
        <v>789</v>
      </c>
      <c r="AA111" s="17">
        <v>2479010</v>
      </c>
      <c r="AB111" s="17">
        <v>251997</v>
      </c>
      <c r="AC111" s="17">
        <v>1251709</v>
      </c>
      <c r="AD111" s="17">
        <v>11004</v>
      </c>
      <c r="AE111" s="17">
        <v>47800</v>
      </c>
      <c r="AF111" s="17">
        <v>14354</v>
      </c>
      <c r="AG111" s="17">
        <v>65784</v>
      </c>
      <c r="AH111" s="17">
        <v>26104</v>
      </c>
      <c r="AI111" s="17">
        <v>55604</v>
      </c>
      <c r="AJ111" s="17">
        <v>13799</v>
      </c>
      <c r="AK111" s="17">
        <v>69599</v>
      </c>
      <c r="AL111" s="17">
        <v>58354</v>
      </c>
      <c r="AM111" s="17">
        <v>28181</v>
      </c>
      <c r="AN111" s="17">
        <v>68562</v>
      </c>
      <c r="AO111" s="17"/>
      <c r="AP111" s="17">
        <v>17042</v>
      </c>
      <c r="AQ111" s="17">
        <v>17039</v>
      </c>
      <c r="AR111" s="17">
        <v>109392</v>
      </c>
      <c r="AS111" s="17">
        <v>35922</v>
      </c>
      <c r="AT111" s="17">
        <v>40563</v>
      </c>
      <c r="AU111" s="17">
        <v>24867</v>
      </c>
      <c r="AV111" s="17"/>
      <c r="AW111" s="17">
        <v>30729</v>
      </c>
      <c r="AX111" s="17">
        <v>77246</v>
      </c>
      <c r="AY111" s="17">
        <v>51853</v>
      </c>
      <c r="AZ111" s="17">
        <v>75869</v>
      </c>
      <c r="BA111" s="17">
        <v>754817</v>
      </c>
      <c r="BB111" s="17"/>
      <c r="BC111" s="17">
        <v>40175</v>
      </c>
      <c r="BD111" s="17">
        <v>52392</v>
      </c>
      <c r="BE111" s="17">
        <v>10114</v>
      </c>
      <c r="BF111" s="17">
        <v>1498937</v>
      </c>
      <c r="BG111" s="17">
        <v>14891</v>
      </c>
      <c r="BH111" s="17"/>
      <c r="BI111" s="17">
        <v>14863</v>
      </c>
      <c r="BJ111" s="17">
        <v>12820</v>
      </c>
      <c r="BK111" s="17"/>
      <c r="BL111" s="17">
        <v>31845</v>
      </c>
      <c r="BM111" s="17">
        <v>5194493</v>
      </c>
      <c r="BN111" s="17"/>
      <c r="BO111" s="17"/>
      <c r="BP111" s="17">
        <f t="shared" si="1"/>
        <v>47479498</v>
      </c>
    </row>
    <row r="112" spans="1:68">
      <c r="A112" s="6"/>
      <c r="B112" s="6"/>
      <c r="C112" s="6"/>
      <c r="D112" s="6"/>
      <c r="E112" s="15" t="s">
        <v>170</v>
      </c>
      <c r="F112" s="16"/>
      <c r="G112" s="26" t="s">
        <v>229</v>
      </c>
      <c r="H112" s="17">
        <v>6617303</v>
      </c>
      <c r="I112" s="17">
        <v>3589703</v>
      </c>
      <c r="J112" s="17">
        <v>2224081</v>
      </c>
      <c r="K112" s="17">
        <v>3618672</v>
      </c>
      <c r="L112" s="17">
        <v>4624875</v>
      </c>
      <c r="M112" s="17">
        <v>5945851</v>
      </c>
      <c r="N112" s="17">
        <v>6919188</v>
      </c>
      <c r="O112" s="17">
        <v>813483</v>
      </c>
      <c r="P112" s="17">
        <v>2866112</v>
      </c>
      <c r="Q112" s="17">
        <v>14990486</v>
      </c>
      <c r="R112" s="17">
        <v>3652791</v>
      </c>
      <c r="S112" s="17">
        <v>557</v>
      </c>
      <c r="T112" s="17">
        <v>42583182</v>
      </c>
      <c r="U112" s="17">
        <v>1343747</v>
      </c>
      <c r="V112" s="17">
        <v>37521659</v>
      </c>
      <c r="W112" s="17">
        <v>27112681</v>
      </c>
      <c r="X112" s="17">
        <v>8651986</v>
      </c>
      <c r="Y112" s="17">
        <v>15997809</v>
      </c>
      <c r="Z112" s="17">
        <v>5576840</v>
      </c>
      <c r="AA112" s="17">
        <v>5822725</v>
      </c>
      <c r="AB112" s="17">
        <v>3720140</v>
      </c>
      <c r="AC112" s="17">
        <v>8442182</v>
      </c>
      <c r="AD112" s="17">
        <v>6398546</v>
      </c>
      <c r="AE112" s="17">
        <v>414863</v>
      </c>
      <c r="AF112" s="17">
        <v>83530</v>
      </c>
      <c r="AG112" s="17">
        <v>1248749</v>
      </c>
      <c r="AH112" s="17">
        <v>1957117</v>
      </c>
      <c r="AI112" s="17">
        <v>128069</v>
      </c>
      <c r="AJ112" s="17">
        <v>1007865</v>
      </c>
      <c r="AK112" s="17">
        <v>604793</v>
      </c>
      <c r="AL112" s="17">
        <v>642059</v>
      </c>
      <c r="AM112" s="17">
        <v>624193</v>
      </c>
      <c r="AN112" s="17">
        <v>450592</v>
      </c>
      <c r="AO112" s="17">
        <v>2501475</v>
      </c>
      <c r="AP112" s="17">
        <v>114412</v>
      </c>
      <c r="AQ112" s="17">
        <v>1345834</v>
      </c>
      <c r="AR112" s="17">
        <v>2647469</v>
      </c>
      <c r="AS112" s="17">
        <v>523379</v>
      </c>
      <c r="AT112" s="17">
        <v>73152</v>
      </c>
      <c r="AU112" s="17">
        <v>4129</v>
      </c>
      <c r="AV112" s="17">
        <v>359561</v>
      </c>
      <c r="AW112" s="17">
        <v>2434344</v>
      </c>
      <c r="AX112" s="17">
        <v>2728874</v>
      </c>
      <c r="AY112" s="17">
        <v>1151583</v>
      </c>
      <c r="AZ112" s="17">
        <v>360557</v>
      </c>
      <c r="BA112" s="17">
        <v>3025878</v>
      </c>
      <c r="BB112" s="17">
        <v>303561</v>
      </c>
      <c r="BC112" s="17">
        <v>370933</v>
      </c>
      <c r="BD112" s="17">
        <v>217304</v>
      </c>
      <c r="BE112" s="17">
        <v>57344</v>
      </c>
      <c r="BF112" s="17">
        <v>3799168</v>
      </c>
      <c r="BG112" s="17">
        <v>1196</v>
      </c>
      <c r="BH112" s="17">
        <v>1290737</v>
      </c>
      <c r="BI112" s="17"/>
      <c r="BJ112" s="17">
        <v>264509</v>
      </c>
      <c r="BK112" s="17">
        <v>304784</v>
      </c>
      <c r="BL112" s="17">
        <v>19029</v>
      </c>
      <c r="BM112" s="17">
        <v>29337821</v>
      </c>
      <c r="BN112" s="17">
        <v>10633664</v>
      </c>
      <c r="BO112" s="17">
        <v>17569195</v>
      </c>
      <c r="BP112" s="17">
        <f t="shared" si="1"/>
        <v>307636321</v>
      </c>
    </row>
    <row r="113" spans="1:68">
      <c r="A113" s="6"/>
      <c r="B113" s="6"/>
      <c r="C113" s="6"/>
      <c r="D113" s="6"/>
      <c r="E113" s="15" t="s">
        <v>171</v>
      </c>
      <c r="F113" s="16"/>
      <c r="G113" s="26" t="s">
        <v>229</v>
      </c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>
        <v>3681</v>
      </c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>
        <v>7649</v>
      </c>
      <c r="AW113" s="17">
        <v>153976</v>
      </c>
      <c r="AX113" s="17"/>
      <c r="AY113" s="17"/>
      <c r="AZ113" s="17"/>
      <c r="BA113" s="17"/>
      <c r="BB113" s="17">
        <v>7715</v>
      </c>
      <c r="BC113" s="17"/>
      <c r="BD113" s="17"/>
      <c r="BE113" s="17"/>
      <c r="BF113" s="17"/>
      <c r="BG113" s="17"/>
      <c r="BH113" s="17"/>
      <c r="BI113" s="17"/>
      <c r="BJ113" s="17"/>
      <c r="BK113" s="17"/>
      <c r="BL113" s="17"/>
      <c r="BM113" s="17"/>
      <c r="BN113" s="17"/>
      <c r="BO113" s="17"/>
      <c r="BP113" s="17">
        <f t="shared" si="1"/>
        <v>173021</v>
      </c>
    </row>
    <row r="114" spans="1:68">
      <c r="A114" s="6"/>
      <c r="B114" s="6"/>
      <c r="C114" s="6"/>
      <c r="D114" s="6"/>
      <c r="E114" s="15" t="s">
        <v>172</v>
      </c>
      <c r="F114" s="16"/>
      <c r="G114" s="26" t="s">
        <v>229</v>
      </c>
      <c r="H114" s="17">
        <v>7553759</v>
      </c>
      <c r="I114" s="17">
        <v>9593140</v>
      </c>
      <c r="J114" s="17">
        <v>1363183</v>
      </c>
      <c r="K114" s="17">
        <v>147503764</v>
      </c>
      <c r="L114" s="17">
        <v>9458989</v>
      </c>
      <c r="M114" s="17">
        <v>9501569</v>
      </c>
      <c r="N114" s="17">
        <v>8774953</v>
      </c>
      <c r="O114" s="17">
        <v>1355547</v>
      </c>
      <c r="P114" s="17">
        <v>1483863</v>
      </c>
      <c r="Q114" s="17">
        <v>23547948</v>
      </c>
      <c r="R114" s="17">
        <v>8851997</v>
      </c>
      <c r="S114" s="17">
        <v>2551156</v>
      </c>
      <c r="T114" s="17">
        <v>62846358</v>
      </c>
      <c r="U114" s="17">
        <v>2994800</v>
      </c>
      <c r="V114" s="17">
        <v>391885793</v>
      </c>
      <c r="W114" s="17">
        <v>20950288</v>
      </c>
      <c r="X114" s="17">
        <v>11601831</v>
      </c>
      <c r="Y114" s="17">
        <v>18213373</v>
      </c>
      <c r="Z114" s="17">
        <v>4756709</v>
      </c>
      <c r="AA114" s="17">
        <v>17855992</v>
      </c>
      <c r="AB114" s="17">
        <v>4233971</v>
      </c>
      <c r="AC114" s="17">
        <v>23619808</v>
      </c>
      <c r="AD114" s="17">
        <v>21940244</v>
      </c>
      <c r="AE114" s="17">
        <v>416092</v>
      </c>
      <c r="AF114" s="17">
        <v>421351</v>
      </c>
      <c r="AG114" s="17">
        <v>1639505</v>
      </c>
      <c r="AH114" s="17">
        <v>601970</v>
      </c>
      <c r="AI114" s="17">
        <v>916040</v>
      </c>
      <c r="AJ114" s="17">
        <v>343720</v>
      </c>
      <c r="AK114" s="17">
        <v>1816855</v>
      </c>
      <c r="AL114" s="17">
        <v>3811004</v>
      </c>
      <c r="AM114" s="17">
        <v>1046399</v>
      </c>
      <c r="AN114" s="17">
        <v>2734431</v>
      </c>
      <c r="AO114" s="17">
        <v>1547211</v>
      </c>
      <c r="AP114" s="17">
        <v>686982</v>
      </c>
      <c r="AQ114" s="17">
        <v>1164171</v>
      </c>
      <c r="AR114" s="17">
        <v>6007942</v>
      </c>
      <c r="AS114" s="17">
        <v>1346476</v>
      </c>
      <c r="AT114" s="17">
        <v>1320944</v>
      </c>
      <c r="AU114" s="17">
        <v>321992</v>
      </c>
      <c r="AV114" s="17">
        <v>486675</v>
      </c>
      <c r="AW114" s="17">
        <v>2009269</v>
      </c>
      <c r="AX114" s="17">
        <v>1265072</v>
      </c>
      <c r="AY114" s="17">
        <v>1860655</v>
      </c>
      <c r="AZ114" s="17">
        <v>1123460</v>
      </c>
      <c r="BA114" s="17">
        <v>3963700</v>
      </c>
      <c r="BB114" s="17">
        <v>679553</v>
      </c>
      <c r="BC114" s="17">
        <v>248652</v>
      </c>
      <c r="BD114" s="17">
        <v>666335</v>
      </c>
      <c r="BE114" s="17">
        <v>305449</v>
      </c>
      <c r="BF114" s="17">
        <v>9799181</v>
      </c>
      <c r="BG114" s="17">
        <v>587708</v>
      </c>
      <c r="BH114" s="17">
        <v>836741</v>
      </c>
      <c r="BI114" s="17">
        <v>326193</v>
      </c>
      <c r="BJ114" s="17">
        <v>317750</v>
      </c>
      <c r="BK114" s="17">
        <v>809332</v>
      </c>
      <c r="BL114" s="17">
        <v>766397</v>
      </c>
      <c r="BM114" s="17">
        <v>24760358</v>
      </c>
      <c r="BN114" s="17">
        <v>32202980</v>
      </c>
      <c r="BO114" s="17">
        <v>9643644</v>
      </c>
      <c r="BP114" s="17">
        <f t="shared" si="1"/>
        <v>931241224</v>
      </c>
    </row>
    <row r="115" spans="1:68">
      <c r="A115" s="6"/>
      <c r="B115" s="6"/>
      <c r="C115" s="6"/>
      <c r="D115" s="6"/>
      <c r="E115" s="15" t="s">
        <v>173</v>
      </c>
      <c r="F115" s="16"/>
      <c r="G115" s="26" t="s">
        <v>229</v>
      </c>
      <c r="H115" s="17">
        <v>2828420</v>
      </c>
      <c r="I115" s="17">
        <v>2241343</v>
      </c>
      <c r="J115" s="17">
        <v>319922</v>
      </c>
      <c r="K115" s="17">
        <v>34578875</v>
      </c>
      <c r="L115" s="17">
        <v>3431331</v>
      </c>
      <c r="M115" s="17">
        <v>3872438</v>
      </c>
      <c r="N115" s="17">
        <v>1774258</v>
      </c>
      <c r="O115" s="17">
        <v>504587</v>
      </c>
      <c r="P115" s="17">
        <v>351031</v>
      </c>
      <c r="Q115" s="17">
        <v>5245025</v>
      </c>
      <c r="R115" s="17">
        <v>285595</v>
      </c>
      <c r="S115" s="17">
        <v>471206</v>
      </c>
      <c r="T115" s="17">
        <v>11616371</v>
      </c>
      <c r="U115" s="17">
        <v>161345</v>
      </c>
      <c r="V115" s="17">
        <v>4194870</v>
      </c>
      <c r="W115" s="17">
        <v>6620310</v>
      </c>
      <c r="X115" s="17">
        <v>3032748</v>
      </c>
      <c r="Y115" s="17">
        <v>7840321</v>
      </c>
      <c r="Z115" s="17">
        <v>1530492</v>
      </c>
      <c r="AA115" s="17">
        <v>5213076</v>
      </c>
      <c r="AB115" s="17">
        <v>465920</v>
      </c>
      <c r="AC115" s="17">
        <v>7215319</v>
      </c>
      <c r="AD115" s="17">
        <v>10707650</v>
      </c>
      <c r="AE115" s="17">
        <v>45892</v>
      </c>
      <c r="AF115" s="17">
        <v>95706</v>
      </c>
      <c r="AG115" s="17">
        <v>971682</v>
      </c>
      <c r="AH115" s="17">
        <v>305393</v>
      </c>
      <c r="AI115" s="17">
        <v>40137</v>
      </c>
      <c r="AJ115" s="17">
        <v>62173</v>
      </c>
      <c r="AK115" s="17">
        <v>171946</v>
      </c>
      <c r="AL115" s="17"/>
      <c r="AM115" s="17">
        <v>334637</v>
      </c>
      <c r="AN115" s="17">
        <v>1065224</v>
      </c>
      <c r="AO115" s="17">
        <v>1004183</v>
      </c>
      <c r="AP115" s="17">
        <v>248597</v>
      </c>
      <c r="AQ115" s="17">
        <v>257721</v>
      </c>
      <c r="AR115" s="17">
        <v>1142314</v>
      </c>
      <c r="AS115" s="17">
        <v>49126</v>
      </c>
      <c r="AT115" s="17">
        <v>95768</v>
      </c>
      <c r="AU115" s="17">
        <v>34199</v>
      </c>
      <c r="AV115" s="17">
        <v>290524</v>
      </c>
      <c r="AW115" s="17">
        <v>613605</v>
      </c>
      <c r="AX115" s="17">
        <v>270202</v>
      </c>
      <c r="AY115" s="17">
        <v>182136</v>
      </c>
      <c r="AZ115" s="17">
        <v>685020</v>
      </c>
      <c r="BA115" s="17">
        <v>3815088</v>
      </c>
      <c r="BB115" s="17">
        <v>281196</v>
      </c>
      <c r="BC115" s="17">
        <v>114499</v>
      </c>
      <c r="BD115" s="17">
        <v>85091</v>
      </c>
      <c r="BE115" s="17">
        <v>20649</v>
      </c>
      <c r="BF115" s="17">
        <v>1455912</v>
      </c>
      <c r="BG115" s="17">
        <v>266080</v>
      </c>
      <c r="BH115" s="17">
        <v>84379</v>
      </c>
      <c r="BI115" s="17">
        <v>212598</v>
      </c>
      <c r="BJ115" s="17">
        <v>154836</v>
      </c>
      <c r="BK115" s="17">
        <v>147916</v>
      </c>
      <c r="BL115" s="17"/>
      <c r="BM115" s="17">
        <v>6710293</v>
      </c>
      <c r="BN115" s="17">
        <v>12844545</v>
      </c>
      <c r="BO115" s="17">
        <v>379220</v>
      </c>
      <c r="BP115" s="17">
        <f t="shared" si="1"/>
        <v>149040940</v>
      </c>
    </row>
    <row r="116" spans="1:68">
      <c r="A116" s="6"/>
      <c r="B116" s="6"/>
      <c r="C116" s="6"/>
      <c r="D116" s="6"/>
      <c r="E116" s="15" t="s">
        <v>174</v>
      </c>
      <c r="F116" s="16"/>
      <c r="G116" s="26" t="s">
        <v>229</v>
      </c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  <c r="BA116" s="17"/>
      <c r="BB116" s="17"/>
      <c r="BC116" s="17"/>
      <c r="BD116" s="17"/>
      <c r="BE116" s="17"/>
      <c r="BF116" s="17"/>
      <c r="BG116" s="17"/>
      <c r="BH116" s="17"/>
      <c r="BI116" s="17"/>
      <c r="BJ116" s="17"/>
      <c r="BK116" s="17"/>
      <c r="BL116" s="17"/>
      <c r="BM116" s="17"/>
      <c r="BN116" s="17"/>
      <c r="BO116" s="17"/>
      <c r="BP116" s="17">
        <f t="shared" si="1"/>
        <v>0</v>
      </c>
    </row>
    <row r="117" spans="1:68">
      <c r="A117" s="6"/>
      <c r="B117" s="6"/>
      <c r="C117" s="6"/>
      <c r="D117" s="6"/>
      <c r="E117" s="15" t="s">
        <v>175</v>
      </c>
      <c r="F117" s="16"/>
      <c r="G117" s="26" t="s">
        <v>229</v>
      </c>
      <c r="H117" s="17">
        <v>1733530512</v>
      </c>
      <c r="I117" s="17">
        <v>2393289175</v>
      </c>
      <c r="J117" s="17">
        <v>417810787</v>
      </c>
      <c r="K117" s="17">
        <v>13990162603</v>
      </c>
      <c r="L117" s="17">
        <v>1491534368</v>
      </c>
      <c r="M117" s="17">
        <v>1011680450</v>
      </c>
      <c r="N117" s="17">
        <v>1810491168</v>
      </c>
      <c r="O117" s="17">
        <v>355047774</v>
      </c>
      <c r="P117" s="17">
        <v>257140677</v>
      </c>
      <c r="Q117" s="17">
        <v>6107243369</v>
      </c>
      <c r="R117" s="17">
        <v>3865008486</v>
      </c>
      <c r="S117" s="17">
        <v>192266384</v>
      </c>
      <c r="T117" s="17">
        <v>24533403948</v>
      </c>
      <c r="U117" s="17">
        <v>261262984</v>
      </c>
      <c r="V117" s="17">
        <v>37535648416</v>
      </c>
      <c r="W117" s="17">
        <v>4900706771</v>
      </c>
      <c r="X117" s="17">
        <v>2257592183</v>
      </c>
      <c r="Y117" s="17">
        <v>2929724655</v>
      </c>
      <c r="Z117" s="17">
        <v>1331261011</v>
      </c>
      <c r="AA117" s="17">
        <v>3269282438</v>
      </c>
      <c r="AB117" s="17">
        <v>1497842644</v>
      </c>
      <c r="AC117" s="17">
        <v>8009124809</v>
      </c>
      <c r="AD117" s="17">
        <v>2594469321</v>
      </c>
      <c r="AE117" s="17">
        <v>132642450</v>
      </c>
      <c r="AF117" s="17">
        <v>37471941</v>
      </c>
      <c r="AG117" s="17">
        <v>256051378</v>
      </c>
      <c r="AH117" s="17">
        <v>91357321</v>
      </c>
      <c r="AI117" s="17">
        <v>113366232</v>
      </c>
      <c r="AJ117" s="17">
        <v>79298579</v>
      </c>
      <c r="AK117" s="17">
        <v>147527965</v>
      </c>
      <c r="AL117" s="17">
        <v>388219462</v>
      </c>
      <c r="AM117" s="17">
        <v>252826114</v>
      </c>
      <c r="AN117" s="17">
        <v>193247550</v>
      </c>
      <c r="AO117" s="17">
        <v>275569726</v>
      </c>
      <c r="AP117" s="17">
        <v>58343786</v>
      </c>
      <c r="AQ117" s="17">
        <v>299267138</v>
      </c>
      <c r="AR117" s="17">
        <v>539484386</v>
      </c>
      <c r="AS117" s="17">
        <v>95163059</v>
      </c>
      <c r="AT117" s="17">
        <v>114279865</v>
      </c>
      <c r="AU117" s="17">
        <v>48859040</v>
      </c>
      <c r="AV117" s="17">
        <v>56850430</v>
      </c>
      <c r="AW117" s="17">
        <v>311533929</v>
      </c>
      <c r="AX117" s="17">
        <v>315558466</v>
      </c>
      <c r="AY117" s="17">
        <v>119313688</v>
      </c>
      <c r="AZ117" s="17">
        <v>181085617</v>
      </c>
      <c r="BA117" s="17">
        <v>1012134951</v>
      </c>
      <c r="BB117" s="17">
        <v>80187130</v>
      </c>
      <c r="BC117" s="17">
        <v>84401780</v>
      </c>
      <c r="BD117" s="17">
        <v>74993956</v>
      </c>
      <c r="BE117" s="17">
        <v>27588387</v>
      </c>
      <c r="BF117" s="17">
        <v>2282745361</v>
      </c>
      <c r="BG117" s="17">
        <v>60562313</v>
      </c>
      <c r="BH117" s="17">
        <v>331933879</v>
      </c>
      <c r="BI117" s="17">
        <v>25729647</v>
      </c>
      <c r="BJ117" s="17">
        <v>49593328</v>
      </c>
      <c r="BK117" s="17">
        <v>209129984</v>
      </c>
      <c r="BL117" s="17">
        <v>86011609</v>
      </c>
      <c r="BM117" s="17">
        <v>7598777146</v>
      </c>
      <c r="BN117" s="17">
        <v>7868138902</v>
      </c>
      <c r="BO117" s="17">
        <v>4856856365</v>
      </c>
      <c r="BP117" s="17">
        <f t="shared" si="1"/>
        <v>151501627793</v>
      </c>
    </row>
    <row r="118" spans="1:68">
      <c r="A118" s="6"/>
      <c r="B118" s="6"/>
      <c r="C118" s="6"/>
      <c r="D118" s="6"/>
      <c r="E118" s="19"/>
      <c r="F118" s="23"/>
      <c r="G118" s="29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  <c r="BE118" s="20"/>
      <c r="BF118" s="20"/>
      <c r="BG118" s="20"/>
      <c r="BH118" s="20"/>
      <c r="BI118" s="20"/>
      <c r="BJ118" s="20"/>
      <c r="BK118" s="20"/>
      <c r="BL118" s="20"/>
      <c r="BM118" s="20"/>
      <c r="BN118" s="20"/>
      <c r="BO118" s="20"/>
      <c r="BP118" s="20"/>
    </row>
    <row r="119" spans="1:68" ht="14.5">
      <c r="A119" s="25"/>
      <c r="B119" s="6"/>
      <c r="C119" s="6"/>
      <c r="D119" s="6"/>
      <c r="E119" s="15" t="s">
        <v>176</v>
      </c>
      <c r="F119" s="16"/>
      <c r="G119" s="26" t="s">
        <v>229</v>
      </c>
      <c r="H119" s="17">
        <v>121084809</v>
      </c>
      <c r="I119" s="17">
        <v>170355039</v>
      </c>
      <c r="J119" s="17">
        <v>33905151</v>
      </c>
      <c r="K119" s="17">
        <v>1238497406</v>
      </c>
      <c r="L119" s="17">
        <v>123256174</v>
      </c>
      <c r="M119" s="17">
        <v>100001314</v>
      </c>
      <c r="N119" s="17">
        <v>153226544</v>
      </c>
      <c r="O119" s="17">
        <v>23611805</v>
      </c>
      <c r="P119" s="17">
        <v>19161072</v>
      </c>
      <c r="Q119" s="17">
        <v>616556842</v>
      </c>
      <c r="R119" s="17">
        <v>200805953</v>
      </c>
      <c r="S119" s="17">
        <v>21414746</v>
      </c>
      <c r="T119" s="17">
        <v>1773986888</v>
      </c>
      <c r="U119" s="17">
        <v>30626449</v>
      </c>
      <c r="V119" s="17">
        <v>2996153555</v>
      </c>
      <c r="W119" s="17">
        <v>457000446</v>
      </c>
      <c r="X119" s="17">
        <v>147447274</v>
      </c>
      <c r="Y119" s="17">
        <v>260393486</v>
      </c>
      <c r="Z119" s="17">
        <v>65706255</v>
      </c>
      <c r="AA119" s="17">
        <v>217880022</v>
      </c>
      <c r="AB119" s="17">
        <v>139953823</v>
      </c>
      <c r="AC119" s="17">
        <v>474497844</v>
      </c>
      <c r="AD119" s="17">
        <v>238741573</v>
      </c>
      <c r="AE119" s="17">
        <v>12641913</v>
      </c>
      <c r="AF119" s="17">
        <v>3912484</v>
      </c>
      <c r="AG119" s="17">
        <v>26074837</v>
      </c>
      <c r="AH119" s="17">
        <v>9441032</v>
      </c>
      <c r="AI119" s="17">
        <v>7615830</v>
      </c>
      <c r="AJ119" s="17">
        <v>7828338</v>
      </c>
      <c r="AK119" s="17">
        <v>19970052</v>
      </c>
      <c r="AL119" s="17">
        <v>26678407</v>
      </c>
      <c r="AM119" s="17">
        <v>25764093</v>
      </c>
      <c r="AN119" s="17">
        <v>25170526</v>
      </c>
      <c r="AO119" s="17">
        <v>39068995</v>
      </c>
      <c r="AP119" s="17">
        <v>9843766</v>
      </c>
      <c r="AQ119" s="17">
        <v>21809598</v>
      </c>
      <c r="AR119" s="17">
        <v>52425025</v>
      </c>
      <c r="AS119" s="17">
        <v>12872297</v>
      </c>
      <c r="AT119" s="17">
        <v>11512858</v>
      </c>
      <c r="AU119" s="17">
        <v>8407435</v>
      </c>
      <c r="AV119" s="17">
        <v>9409739</v>
      </c>
      <c r="AW119" s="17">
        <v>38333732</v>
      </c>
      <c r="AX119" s="17">
        <v>34665725</v>
      </c>
      <c r="AY119" s="17">
        <v>10139750</v>
      </c>
      <c r="AZ119" s="17">
        <v>11003557</v>
      </c>
      <c r="BA119" s="17">
        <v>79614948</v>
      </c>
      <c r="BB119" s="17">
        <v>10657065</v>
      </c>
      <c r="BC119" s="17">
        <v>11673008</v>
      </c>
      <c r="BD119" s="17">
        <v>9594404</v>
      </c>
      <c r="BE119" s="17">
        <v>3982353</v>
      </c>
      <c r="BF119" s="17">
        <v>140217256</v>
      </c>
      <c r="BG119" s="17">
        <v>4671699</v>
      </c>
      <c r="BH119" s="17">
        <v>21934345</v>
      </c>
      <c r="BI119" s="17">
        <v>2886158</v>
      </c>
      <c r="BJ119" s="17">
        <v>4443752</v>
      </c>
      <c r="BK119" s="17">
        <v>15143676</v>
      </c>
      <c r="BL119" s="17">
        <v>9094633</v>
      </c>
      <c r="BM119" s="17">
        <v>665440071</v>
      </c>
      <c r="BN119" s="17">
        <v>595675105</v>
      </c>
      <c r="BO119" s="17">
        <v>403624788</v>
      </c>
      <c r="BP119" s="17">
        <f t="shared" si="1"/>
        <v>12027507720</v>
      </c>
    </row>
    <row r="120" spans="1:68" ht="14.5">
      <c r="A120" s="25"/>
      <c r="B120" s="6"/>
      <c r="C120" s="6"/>
      <c r="D120" s="6"/>
      <c r="E120" s="15" t="s">
        <v>177</v>
      </c>
      <c r="F120" s="16"/>
      <c r="G120" s="26" t="s">
        <v>229</v>
      </c>
      <c r="H120" s="17">
        <v>24493863</v>
      </c>
      <c r="I120" s="17">
        <v>60766449</v>
      </c>
      <c r="J120" s="17">
        <v>2156088</v>
      </c>
      <c r="K120" s="17">
        <v>171701089</v>
      </c>
      <c r="L120" s="17">
        <v>44917558</v>
      </c>
      <c r="M120" s="17">
        <v>15252612</v>
      </c>
      <c r="N120" s="17">
        <v>27198332</v>
      </c>
      <c r="O120" s="17">
        <v>4166104</v>
      </c>
      <c r="P120" s="17">
        <v>2392558</v>
      </c>
      <c r="Q120" s="17">
        <v>213892725</v>
      </c>
      <c r="R120" s="17">
        <v>100527264</v>
      </c>
      <c r="S120" s="17">
        <v>3420171</v>
      </c>
      <c r="T120" s="17">
        <v>781483227</v>
      </c>
      <c r="U120" s="17">
        <v>5780057</v>
      </c>
      <c r="V120" s="17">
        <v>2861473949</v>
      </c>
      <c r="W120" s="17">
        <v>54243945</v>
      </c>
      <c r="X120" s="17">
        <v>60944927</v>
      </c>
      <c r="Y120" s="17">
        <v>130016000</v>
      </c>
      <c r="Z120" s="17">
        <v>9920314</v>
      </c>
      <c r="AA120" s="17">
        <v>47633400</v>
      </c>
      <c r="AB120" s="17">
        <v>108235990</v>
      </c>
      <c r="AC120" s="17">
        <v>101575881</v>
      </c>
      <c r="AD120" s="17">
        <v>48077361</v>
      </c>
      <c r="AE120" s="17">
        <v>549405</v>
      </c>
      <c r="AF120" s="17">
        <v>940685</v>
      </c>
      <c r="AG120" s="17">
        <v>480883</v>
      </c>
      <c r="AH120" s="17">
        <v>643117</v>
      </c>
      <c r="AI120" s="17">
        <v>3312652</v>
      </c>
      <c r="AJ120" s="17">
        <v>626466</v>
      </c>
      <c r="AK120" s="17">
        <v>7106284</v>
      </c>
      <c r="AL120" s="17">
        <v>11702972</v>
      </c>
      <c r="AM120" s="17">
        <v>2174598</v>
      </c>
      <c r="AN120" s="17">
        <v>4244983</v>
      </c>
      <c r="AO120" s="17">
        <v>1037146</v>
      </c>
      <c r="AP120" s="17">
        <v>455333</v>
      </c>
      <c r="AQ120" s="17">
        <v>529962</v>
      </c>
      <c r="AR120" s="17">
        <v>13338649</v>
      </c>
      <c r="AS120" s="17">
        <v>3457974</v>
      </c>
      <c r="AT120" s="17">
        <v>1865574</v>
      </c>
      <c r="AU120" s="17">
        <v>1626901</v>
      </c>
      <c r="AV120" s="17">
        <v>143888</v>
      </c>
      <c r="AW120" s="17">
        <v>450750</v>
      </c>
      <c r="AX120" s="17">
        <v>922956</v>
      </c>
      <c r="AY120" s="17">
        <v>5364826</v>
      </c>
      <c r="AZ120" s="17">
        <v>356573</v>
      </c>
      <c r="BA120" s="17">
        <v>8030382</v>
      </c>
      <c r="BB120" s="17">
        <v>123745</v>
      </c>
      <c r="BC120" s="17">
        <v>210470</v>
      </c>
      <c r="BD120" s="17">
        <v>3510681</v>
      </c>
      <c r="BE120" s="17">
        <v>1394200</v>
      </c>
      <c r="BF120" s="17">
        <v>67691102</v>
      </c>
      <c r="BG120" s="17">
        <v>916405</v>
      </c>
      <c r="BH120" s="17">
        <v>576664</v>
      </c>
      <c r="BI120" s="17">
        <v>478660</v>
      </c>
      <c r="BJ120" s="17">
        <v>297134</v>
      </c>
      <c r="BK120" s="17">
        <v>611097</v>
      </c>
      <c r="BL120" s="17">
        <v>2547699</v>
      </c>
      <c r="BM120" s="17">
        <v>211508155</v>
      </c>
      <c r="BN120" s="17">
        <v>224380875</v>
      </c>
      <c r="BO120" s="17">
        <v>365455335</v>
      </c>
      <c r="BP120" s="17">
        <f t="shared" si="1"/>
        <v>5829335045</v>
      </c>
    </row>
    <row r="121" spans="1:68" ht="14.5">
      <c r="A121" s="25"/>
      <c r="B121" s="6"/>
      <c r="C121" s="6"/>
      <c r="D121" s="6"/>
      <c r="E121" s="15" t="s">
        <v>178</v>
      </c>
      <c r="F121" s="16"/>
      <c r="G121" s="26" t="s">
        <v>229</v>
      </c>
      <c r="H121" s="17">
        <v>24493863</v>
      </c>
      <c r="I121" s="17">
        <v>60766449</v>
      </c>
      <c r="J121" s="17">
        <v>2156088</v>
      </c>
      <c r="K121" s="17">
        <v>171701089</v>
      </c>
      <c r="L121" s="17">
        <v>44917558</v>
      </c>
      <c r="M121" s="17">
        <v>15252612</v>
      </c>
      <c r="N121" s="17">
        <v>27198332</v>
      </c>
      <c r="O121" s="17">
        <v>4166104</v>
      </c>
      <c r="P121" s="17">
        <v>2392558</v>
      </c>
      <c r="Q121" s="17">
        <v>213794703</v>
      </c>
      <c r="R121" s="17">
        <v>100527264</v>
      </c>
      <c r="S121" s="17">
        <v>3420171</v>
      </c>
      <c r="T121" s="17">
        <v>781483227</v>
      </c>
      <c r="U121" s="17">
        <v>5780057</v>
      </c>
      <c r="V121" s="17">
        <v>2861473949</v>
      </c>
      <c r="W121" s="17">
        <v>54243945</v>
      </c>
      <c r="X121" s="17">
        <v>60944927</v>
      </c>
      <c r="Y121" s="17">
        <v>130016000</v>
      </c>
      <c r="Z121" s="17">
        <v>9920314</v>
      </c>
      <c r="AA121" s="17">
        <v>47633400</v>
      </c>
      <c r="AB121" s="17">
        <v>108235990</v>
      </c>
      <c r="AC121" s="17">
        <v>101575881</v>
      </c>
      <c r="AD121" s="17">
        <v>48077361</v>
      </c>
      <c r="AE121" s="17">
        <v>549405</v>
      </c>
      <c r="AF121" s="17">
        <v>940685</v>
      </c>
      <c r="AG121" s="17">
        <v>480883</v>
      </c>
      <c r="AH121" s="17">
        <v>643117</v>
      </c>
      <c r="AI121" s="17">
        <v>3312652</v>
      </c>
      <c r="AJ121" s="17">
        <v>626466</v>
      </c>
      <c r="AK121" s="17">
        <v>7106284</v>
      </c>
      <c r="AL121" s="17">
        <v>11702972</v>
      </c>
      <c r="AM121" s="17">
        <v>2174598</v>
      </c>
      <c r="AN121" s="17">
        <v>4244983</v>
      </c>
      <c r="AO121" s="17">
        <v>1037146</v>
      </c>
      <c r="AP121" s="17">
        <v>455333</v>
      </c>
      <c r="AQ121" s="17">
        <v>529962</v>
      </c>
      <c r="AR121" s="17">
        <v>13338649</v>
      </c>
      <c r="AS121" s="17">
        <v>3457974</v>
      </c>
      <c r="AT121" s="17">
        <v>1865574</v>
      </c>
      <c r="AU121" s="17">
        <v>1626901</v>
      </c>
      <c r="AV121" s="17">
        <v>143888</v>
      </c>
      <c r="AW121" s="17">
        <v>450750</v>
      </c>
      <c r="AX121" s="17">
        <v>922956</v>
      </c>
      <c r="AY121" s="17">
        <v>5364826</v>
      </c>
      <c r="AZ121" s="17">
        <v>356573</v>
      </c>
      <c r="BA121" s="17">
        <v>8030382</v>
      </c>
      <c r="BB121" s="17">
        <v>123745</v>
      </c>
      <c r="BC121" s="17">
        <v>210470</v>
      </c>
      <c r="BD121" s="17">
        <v>3510681</v>
      </c>
      <c r="BE121" s="17">
        <v>1394200</v>
      </c>
      <c r="BF121" s="17">
        <v>67691102</v>
      </c>
      <c r="BG121" s="17">
        <v>916405</v>
      </c>
      <c r="BH121" s="17">
        <v>576664</v>
      </c>
      <c r="BI121" s="17">
        <v>478660</v>
      </c>
      <c r="BJ121" s="17">
        <v>297134</v>
      </c>
      <c r="BK121" s="17">
        <v>611097</v>
      </c>
      <c r="BL121" s="17">
        <v>2547699</v>
      </c>
      <c r="BM121" s="17">
        <v>211508155</v>
      </c>
      <c r="BN121" s="17">
        <v>224380875</v>
      </c>
      <c r="BO121" s="17">
        <v>365455335</v>
      </c>
      <c r="BP121" s="17">
        <f t="shared" si="1"/>
        <v>5829237023</v>
      </c>
    </row>
    <row r="122" spans="1:68" ht="14.5">
      <c r="A122" s="25"/>
      <c r="B122" s="6"/>
      <c r="C122" s="6"/>
      <c r="D122" s="6"/>
      <c r="E122" s="15" t="s">
        <v>179</v>
      </c>
      <c r="F122" s="16"/>
      <c r="G122" s="26" t="s">
        <v>229</v>
      </c>
      <c r="H122" s="17"/>
      <c r="I122" s="17"/>
      <c r="J122" s="17"/>
      <c r="K122" s="17"/>
      <c r="L122" s="17"/>
      <c r="M122" s="17"/>
      <c r="N122" s="17"/>
      <c r="O122" s="17"/>
      <c r="P122" s="17"/>
      <c r="Q122" s="17">
        <v>98022</v>
      </c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  <c r="AX122" s="17"/>
      <c r="AY122" s="17"/>
      <c r="AZ122" s="17"/>
      <c r="BA122" s="17"/>
      <c r="BB122" s="17"/>
      <c r="BC122" s="17"/>
      <c r="BD122" s="17"/>
      <c r="BE122" s="17"/>
      <c r="BF122" s="17"/>
      <c r="BG122" s="17"/>
      <c r="BH122" s="17"/>
      <c r="BI122" s="17"/>
      <c r="BJ122" s="17"/>
      <c r="BK122" s="17"/>
      <c r="BL122" s="17"/>
      <c r="BM122" s="17"/>
      <c r="BN122" s="17"/>
      <c r="BO122" s="17"/>
      <c r="BP122" s="17">
        <f t="shared" si="1"/>
        <v>98022</v>
      </c>
    </row>
    <row r="123" spans="1:68" ht="14.5">
      <c r="A123" s="25"/>
      <c r="B123" s="6"/>
      <c r="C123" s="6"/>
      <c r="D123" s="6"/>
      <c r="E123" s="15" t="s">
        <v>180</v>
      </c>
      <c r="F123" s="16"/>
      <c r="G123" s="26" t="s">
        <v>229</v>
      </c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Y123" s="17"/>
      <c r="AZ123" s="17"/>
      <c r="BA123" s="17"/>
      <c r="BB123" s="17"/>
      <c r="BC123" s="17"/>
      <c r="BD123" s="17"/>
      <c r="BE123" s="17"/>
      <c r="BF123" s="17"/>
      <c r="BG123" s="17"/>
      <c r="BH123" s="17"/>
      <c r="BI123" s="17"/>
      <c r="BJ123" s="17"/>
      <c r="BK123" s="17"/>
      <c r="BL123" s="17"/>
      <c r="BM123" s="17"/>
      <c r="BN123" s="17"/>
      <c r="BO123" s="17"/>
      <c r="BP123" s="17">
        <f t="shared" si="1"/>
        <v>0</v>
      </c>
    </row>
    <row r="124" spans="1:68" ht="14.5">
      <c r="A124" s="25"/>
      <c r="B124" s="6"/>
      <c r="C124" s="6"/>
      <c r="D124" s="6"/>
      <c r="E124" s="15" t="s">
        <v>181</v>
      </c>
      <c r="F124" s="16"/>
      <c r="G124" s="26" t="s">
        <v>229</v>
      </c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  <c r="AX124" s="17"/>
      <c r="AY124" s="17"/>
      <c r="AZ124" s="17"/>
      <c r="BA124" s="17"/>
      <c r="BB124" s="17"/>
      <c r="BC124" s="17"/>
      <c r="BD124" s="17"/>
      <c r="BE124" s="17"/>
      <c r="BF124" s="17"/>
      <c r="BG124" s="17"/>
      <c r="BH124" s="17"/>
      <c r="BI124" s="17"/>
      <c r="BJ124" s="17"/>
      <c r="BK124" s="17"/>
      <c r="BL124" s="17"/>
      <c r="BM124" s="17"/>
      <c r="BN124" s="17"/>
      <c r="BO124" s="17"/>
      <c r="BP124" s="17">
        <f t="shared" si="1"/>
        <v>0</v>
      </c>
    </row>
    <row r="125" spans="1:68" ht="14.5">
      <c r="A125" s="25"/>
      <c r="B125" s="6"/>
      <c r="C125" s="6"/>
      <c r="D125" s="6"/>
      <c r="E125" s="15" t="s">
        <v>182</v>
      </c>
      <c r="F125" s="16"/>
      <c r="G125" s="26" t="s">
        <v>229</v>
      </c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  <c r="AX125" s="17"/>
      <c r="AY125" s="17"/>
      <c r="AZ125" s="17"/>
      <c r="BA125" s="17"/>
      <c r="BB125" s="17"/>
      <c r="BC125" s="17"/>
      <c r="BD125" s="17"/>
      <c r="BE125" s="17"/>
      <c r="BF125" s="17"/>
      <c r="BG125" s="17"/>
      <c r="BH125" s="17"/>
      <c r="BI125" s="17"/>
      <c r="BJ125" s="17"/>
      <c r="BK125" s="17"/>
      <c r="BL125" s="17"/>
      <c r="BM125" s="17"/>
      <c r="BN125" s="17"/>
      <c r="BO125" s="17"/>
      <c r="BP125" s="17">
        <f t="shared" si="1"/>
        <v>0</v>
      </c>
    </row>
    <row r="126" spans="1:68" ht="14.5">
      <c r="A126" s="25"/>
      <c r="B126" s="6"/>
      <c r="C126" s="6"/>
      <c r="D126" s="6"/>
      <c r="E126" s="15" t="s">
        <v>183</v>
      </c>
      <c r="F126" s="16"/>
      <c r="G126" s="26" t="s">
        <v>229</v>
      </c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  <c r="AY126" s="17"/>
      <c r="AZ126" s="17"/>
      <c r="BA126" s="17"/>
      <c r="BB126" s="17"/>
      <c r="BC126" s="17"/>
      <c r="BD126" s="17"/>
      <c r="BE126" s="17"/>
      <c r="BF126" s="17"/>
      <c r="BG126" s="17"/>
      <c r="BH126" s="17"/>
      <c r="BI126" s="17"/>
      <c r="BJ126" s="17"/>
      <c r="BK126" s="17"/>
      <c r="BL126" s="17"/>
      <c r="BM126" s="17"/>
      <c r="BN126" s="17"/>
      <c r="BO126" s="17"/>
      <c r="BP126" s="17">
        <f t="shared" si="1"/>
        <v>0</v>
      </c>
    </row>
    <row r="127" spans="1:68" ht="14.5">
      <c r="A127" s="25"/>
      <c r="B127" s="6"/>
      <c r="C127" s="6"/>
      <c r="D127" s="6"/>
      <c r="E127" s="15" t="s">
        <v>184</v>
      </c>
      <c r="F127" s="16"/>
      <c r="G127" s="26" t="s">
        <v>229</v>
      </c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  <c r="BA127" s="17"/>
      <c r="BB127" s="17"/>
      <c r="BC127" s="17"/>
      <c r="BD127" s="17"/>
      <c r="BE127" s="17"/>
      <c r="BF127" s="17"/>
      <c r="BG127" s="17"/>
      <c r="BH127" s="17"/>
      <c r="BI127" s="17"/>
      <c r="BJ127" s="17"/>
      <c r="BK127" s="17"/>
      <c r="BL127" s="17"/>
      <c r="BM127" s="17"/>
      <c r="BN127" s="17"/>
      <c r="BO127" s="17"/>
      <c r="BP127" s="17">
        <f t="shared" si="1"/>
        <v>0</v>
      </c>
    </row>
    <row r="128" spans="1:68" ht="14.5">
      <c r="A128" s="25"/>
      <c r="B128" s="6"/>
      <c r="C128" s="6"/>
      <c r="D128" s="6"/>
      <c r="E128" s="15" t="s">
        <v>185</v>
      </c>
      <c r="F128" s="16"/>
      <c r="G128" s="26" t="s">
        <v>229</v>
      </c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  <c r="BA128" s="17"/>
      <c r="BB128" s="17"/>
      <c r="BC128" s="17"/>
      <c r="BD128" s="17"/>
      <c r="BE128" s="17"/>
      <c r="BF128" s="17"/>
      <c r="BG128" s="17"/>
      <c r="BH128" s="17"/>
      <c r="BI128" s="17"/>
      <c r="BJ128" s="17"/>
      <c r="BK128" s="17"/>
      <c r="BL128" s="17"/>
      <c r="BM128" s="17"/>
      <c r="BN128" s="17"/>
      <c r="BO128" s="17"/>
      <c r="BP128" s="17">
        <f t="shared" si="1"/>
        <v>0</v>
      </c>
    </row>
    <row r="129" spans="1:68" ht="14.5">
      <c r="A129" s="25"/>
      <c r="B129" s="6"/>
      <c r="C129" s="6"/>
      <c r="D129" s="6"/>
      <c r="E129" s="15" t="s">
        <v>186</v>
      </c>
      <c r="F129" s="16"/>
      <c r="G129" s="26" t="s">
        <v>229</v>
      </c>
      <c r="H129" s="17">
        <v>81685316</v>
      </c>
      <c r="I129" s="17">
        <v>94509854</v>
      </c>
      <c r="J129" s="17">
        <v>28350903</v>
      </c>
      <c r="K129" s="17">
        <v>1007564059</v>
      </c>
      <c r="L129" s="17">
        <v>8994003</v>
      </c>
      <c r="M129" s="17">
        <v>69692006</v>
      </c>
      <c r="N129" s="17">
        <v>115832997</v>
      </c>
      <c r="O129" s="17">
        <v>17766837</v>
      </c>
      <c r="P129" s="17">
        <v>14864420</v>
      </c>
      <c r="Q129" s="17">
        <v>349304647</v>
      </c>
      <c r="R129" s="17">
        <v>94025010</v>
      </c>
      <c r="S129" s="17">
        <v>17854549</v>
      </c>
      <c r="T129" s="17"/>
      <c r="U129" s="17">
        <v>24708212</v>
      </c>
      <c r="V129" s="17">
        <v>75026156</v>
      </c>
      <c r="W129" s="17">
        <v>373646514</v>
      </c>
      <c r="X129" s="17">
        <v>7763743</v>
      </c>
      <c r="Y129" s="17">
        <v>112277835</v>
      </c>
      <c r="Z129" s="17">
        <v>49874186</v>
      </c>
      <c r="AA129" s="17">
        <v>151916732</v>
      </c>
      <c r="AB129" s="17">
        <v>31341124</v>
      </c>
      <c r="AC129" s="17">
        <v>354916921</v>
      </c>
      <c r="AD129" s="17">
        <v>175055940</v>
      </c>
      <c r="AE129" s="17">
        <v>11505834</v>
      </c>
      <c r="AF129" s="17">
        <v>2586774</v>
      </c>
      <c r="AG129" s="17">
        <v>24424503</v>
      </c>
      <c r="AH129" s="17">
        <v>8371769</v>
      </c>
      <c r="AI129" s="17">
        <v>3770459</v>
      </c>
      <c r="AJ129" s="17">
        <v>7170096</v>
      </c>
      <c r="AK129" s="17">
        <v>12775139</v>
      </c>
      <c r="AL129" s="17">
        <v>12143367</v>
      </c>
      <c r="AM129" s="17">
        <v>23328592</v>
      </c>
      <c r="AN129" s="17">
        <v>19058354</v>
      </c>
      <c r="AO129" s="17">
        <v>35950604</v>
      </c>
      <c r="AP129" s="17">
        <v>631384</v>
      </c>
      <c r="AQ129" s="17">
        <v>18854596</v>
      </c>
      <c r="AR129" s="17">
        <v>38860339</v>
      </c>
      <c r="AS129" s="17">
        <v>9364186</v>
      </c>
      <c r="AT129" s="17">
        <v>9602559</v>
      </c>
      <c r="AU129" s="17">
        <v>6742626</v>
      </c>
      <c r="AV129" s="17">
        <v>8415866</v>
      </c>
      <c r="AW129" s="17">
        <v>36027030</v>
      </c>
      <c r="AX129" s="17">
        <v>29839700</v>
      </c>
      <c r="AY129" s="17">
        <v>4732459</v>
      </c>
      <c r="AZ129" s="17">
        <v>9373376</v>
      </c>
      <c r="BA129" s="17">
        <v>67210464</v>
      </c>
      <c r="BB129" s="17">
        <v>10126374</v>
      </c>
      <c r="BC129" s="17">
        <v>10704372</v>
      </c>
      <c r="BD129" s="17">
        <v>5425759</v>
      </c>
      <c r="BE129" s="17">
        <v>2572389</v>
      </c>
      <c r="BF129" s="17">
        <v>65882150</v>
      </c>
      <c r="BG129" s="17">
        <v>3938653</v>
      </c>
      <c r="BH129" s="17">
        <v>19467059</v>
      </c>
      <c r="BI129" s="17">
        <v>2395237</v>
      </c>
      <c r="BJ129" s="17">
        <v>3654696</v>
      </c>
      <c r="BK129" s="17">
        <v>13608127</v>
      </c>
      <c r="BL129" s="17">
        <v>6506086</v>
      </c>
      <c r="BM129" s="17">
        <v>410438321</v>
      </c>
      <c r="BN129" s="17">
        <v>352482159</v>
      </c>
      <c r="BO129" s="17">
        <v>28815828</v>
      </c>
      <c r="BP129" s="17">
        <f t="shared" si="1"/>
        <v>4593729250</v>
      </c>
    </row>
    <row r="130" spans="1:68" ht="14.5">
      <c r="A130" s="25"/>
      <c r="B130" s="6"/>
      <c r="C130" s="6"/>
      <c r="D130" s="6"/>
      <c r="E130" s="15" t="s">
        <v>187</v>
      </c>
      <c r="F130" s="16"/>
      <c r="G130" s="26" t="s">
        <v>229</v>
      </c>
      <c r="H130" s="17">
        <v>1483675</v>
      </c>
      <c r="I130" s="17">
        <v>3765708</v>
      </c>
      <c r="J130" s="17">
        <v>1167616</v>
      </c>
      <c r="K130" s="17"/>
      <c r="L130" s="17"/>
      <c r="M130" s="17">
        <v>8410487</v>
      </c>
      <c r="N130" s="17">
        <v>7444081</v>
      </c>
      <c r="O130" s="17">
        <v>826566</v>
      </c>
      <c r="P130" s="17">
        <v>721143</v>
      </c>
      <c r="Q130" s="17">
        <v>24306155</v>
      </c>
      <c r="R130" s="17">
        <v>1518539</v>
      </c>
      <c r="S130" s="17"/>
      <c r="T130" s="17"/>
      <c r="U130" s="17"/>
      <c r="V130" s="17">
        <v>39588877</v>
      </c>
      <c r="W130" s="17">
        <v>5827665</v>
      </c>
      <c r="X130" s="17">
        <v>9425814</v>
      </c>
      <c r="Y130" s="17">
        <v>5480924</v>
      </c>
      <c r="Z130" s="17">
        <v>1583216</v>
      </c>
      <c r="AA130" s="17">
        <v>3620678</v>
      </c>
      <c r="AB130" s="17">
        <v>1904544</v>
      </c>
      <c r="AC130" s="17">
        <v>10375632</v>
      </c>
      <c r="AD130" s="17">
        <v>2263633</v>
      </c>
      <c r="AE130" s="17"/>
      <c r="AF130" s="17">
        <v>368148</v>
      </c>
      <c r="AG130" s="17"/>
      <c r="AH130" s="17"/>
      <c r="AI130" s="17">
        <v>449152</v>
      </c>
      <c r="AJ130" s="17"/>
      <c r="AK130" s="17"/>
      <c r="AL130" s="17">
        <v>2611263</v>
      </c>
      <c r="AM130" s="17">
        <v>20727</v>
      </c>
      <c r="AN130" s="17">
        <v>1762329</v>
      </c>
      <c r="AO130" s="17">
        <v>749708</v>
      </c>
      <c r="AP130" s="17"/>
      <c r="AQ130" s="17"/>
      <c r="AR130" s="17"/>
      <c r="AS130" s="17"/>
      <c r="AT130" s="17"/>
      <c r="AU130" s="17"/>
      <c r="AV130" s="17"/>
      <c r="AW130" s="17"/>
      <c r="AX130" s="17">
        <v>2567630</v>
      </c>
      <c r="AY130" s="17"/>
      <c r="AZ130" s="17">
        <v>140461</v>
      </c>
      <c r="BA130" s="17"/>
      <c r="BB130" s="17"/>
      <c r="BC130" s="17">
        <v>525996</v>
      </c>
      <c r="BD130" s="17">
        <v>615150</v>
      </c>
      <c r="BE130" s="17"/>
      <c r="BF130" s="17">
        <v>2176856</v>
      </c>
      <c r="BG130" s="17"/>
      <c r="BH130" s="17">
        <v>1033997</v>
      </c>
      <c r="BI130" s="17"/>
      <c r="BJ130" s="17">
        <v>168105</v>
      </c>
      <c r="BK130" s="17">
        <v>442028</v>
      </c>
      <c r="BL130" s="17"/>
      <c r="BM130" s="17">
        <v>21558480</v>
      </c>
      <c r="BN130" s="17">
        <v>1801614</v>
      </c>
      <c r="BO130" s="17">
        <v>3702505</v>
      </c>
      <c r="BP130" s="17">
        <f t="shared" si="1"/>
        <v>170409102</v>
      </c>
    </row>
    <row r="131" spans="1:68" ht="14.5">
      <c r="A131" s="25"/>
      <c r="B131" s="6"/>
      <c r="C131" s="6"/>
      <c r="D131" s="6"/>
      <c r="E131" s="15" t="s">
        <v>188</v>
      </c>
      <c r="F131" s="16"/>
      <c r="G131" s="26" t="s">
        <v>229</v>
      </c>
      <c r="H131" s="17">
        <v>9234716</v>
      </c>
      <c r="I131" s="17">
        <v>4293526</v>
      </c>
      <c r="J131" s="17">
        <v>444404</v>
      </c>
      <c r="K131" s="17">
        <v>2368356</v>
      </c>
      <c r="L131" s="17">
        <v>62901389</v>
      </c>
      <c r="M131" s="17">
        <v>3620714</v>
      </c>
      <c r="N131" s="17">
        <v>-2890330</v>
      </c>
      <c r="O131" s="17">
        <v>425077</v>
      </c>
      <c r="P131" s="17">
        <v>258703</v>
      </c>
      <c r="Q131" s="17">
        <v>3115698</v>
      </c>
      <c r="R131" s="17"/>
      <c r="S131" s="17">
        <v>52566</v>
      </c>
      <c r="T131" s="17">
        <v>927371740</v>
      </c>
      <c r="U131" s="17">
        <v>-2</v>
      </c>
      <c r="V131" s="17">
        <v>10092148</v>
      </c>
      <c r="W131" s="17">
        <v>5337682</v>
      </c>
      <c r="X131" s="17">
        <v>65653506</v>
      </c>
      <c r="Y131" s="17">
        <v>1934027</v>
      </c>
      <c r="Z131" s="17">
        <v>425853</v>
      </c>
      <c r="AA131" s="17">
        <v>4441043</v>
      </c>
      <c r="AB131" s="17">
        <v>-4060349</v>
      </c>
      <c r="AC131" s="17">
        <v>-2561424</v>
      </c>
      <c r="AD131" s="17">
        <v>-5073956</v>
      </c>
      <c r="AE131" s="17"/>
      <c r="AF131" s="17">
        <v>-2</v>
      </c>
      <c r="AG131" s="17">
        <v>-110169</v>
      </c>
      <c r="AH131" s="17"/>
      <c r="AI131" s="17">
        <v>54275</v>
      </c>
      <c r="AJ131" s="17"/>
      <c r="AK131" s="17">
        <v>156</v>
      </c>
      <c r="AL131" s="17">
        <v>108403</v>
      </c>
      <c r="AM131" s="17">
        <v>-7864</v>
      </c>
      <c r="AN131" s="17">
        <v>-2</v>
      </c>
      <c r="AO131" s="17">
        <v>111040</v>
      </c>
      <c r="AP131" s="17">
        <v>8413358</v>
      </c>
      <c r="AQ131" s="17">
        <v>1867073</v>
      </c>
      <c r="AR131" s="17">
        <v>-2</v>
      </c>
      <c r="AS131" s="17">
        <v>-2</v>
      </c>
      <c r="AT131" s="17">
        <v>-2</v>
      </c>
      <c r="AU131" s="17">
        <v>155</v>
      </c>
      <c r="AV131" s="17">
        <v>608539</v>
      </c>
      <c r="AW131" s="17">
        <v>442069</v>
      </c>
      <c r="AX131" s="17">
        <v>-82865</v>
      </c>
      <c r="AY131" s="17">
        <v>-2</v>
      </c>
      <c r="AZ131" s="17">
        <v>228019</v>
      </c>
      <c r="BA131" s="17"/>
      <c r="BB131" s="17">
        <v>12136</v>
      </c>
      <c r="BC131" s="17">
        <v>37346</v>
      </c>
      <c r="BD131" s="17">
        <v>-2</v>
      </c>
      <c r="BE131" s="17">
        <v>-2</v>
      </c>
      <c r="BF131" s="17">
        <v>-2654028</v>
      </c>
      <c r="BG131" s="17">
        <v>-202411</v>
      </c>
      <c r="BH131" s="17">
        <v>362986</v>
      </c>
      <c r="BI131" s="17">
        <v>-2</v>
      </c>
      <c r="BJ131" s="17">
        <v>235603</v>
      </c>
      <c r="BK131" s="17">
        <v>29924</v>
      </c>
      <c r="BL131" s="17">
        <v>103</v>
      </c>
      <c r="BM131" s="17">
        <v>4036021</v>
      </c>
      <c r="BN131" s="17"/>
      <c r="BO131" s="17">
        <v>2536527</v>
      </c>
      <c r="BP131" s="17">
        <f t="shared" si="1"/>
        <v>1103411465</v>
      </c>
    </row>
    <row r="132" spans="1:68" ht="14.5">
      <c r="A132" s="25"/>
      <c r="B132" s="6"/>
      <c r="C132" s="6"/>
      <c r="D132" s="6"/>
      <c r="E132" s="15" t="s">
        <v>189</v>
      </c>
      <c r="F132" s="16"/>
      <c r="G132" s="26" t="s">
        <v>229</v>
      </c>
      <c r="H132" s="17">
        <v>-276506</v>
      </c>
      <c r="I132" s="17"/>
      <c r="J132" s="17"/>
      <c r="K132" s="17">
        <v>-4062594</v>
      </c>
      <c r="L132" s="17"/>
      <c r="M132" s="17"/>
      <c r="N132" s="17"/>
      <c r="O132" s="17"/>
      <c r="P132" s="17"/>
      <c r="Q132" s="17">
        <v>-3717150</v>
      </c>
      <c r="R132" s="17"/>
      <c r="S132" s="17"/>
      <c r="T132" s="17"/>
      <c r="U132" s="17"/>
      <c r="V132" s="17"/>
      <c r="W132" s="17"/>
      <c r="X132" s="17"/>
      <c r="Y132" s="17">
        <v>-925300</v>
      </c>
      <c r="Z132" s="17"/>
      <c r="AA132" s="17"/>
      <c r="AB132" s="17"/>
      <c r="AC132" s="17"/>
      <c r="AD132" s="17">
        <v>-8235</v>
      </c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  <c r="BA132" s="17"/>
      <c r="BB132" s="17"/>
      <c r="BC132" s="17"/>
      <c r="BD132" s="17"/>
      <c r="BE132" s="17"/>
      <c r="BF132" s="17"/>
      <c r="BG132" s="17"/>
      <c r="BH132" s="17"/>
      <c r="BI132" s="17"/>
      <c r="BJ132" s="17"/>
      <c r="BK132" s="17"/>
      <c r="BL132" s="17"/>
      <c r="BM132" s="17">
        <v>-13086909</v>
      </c>
      <c r="BN132" s="17"/>
      <c r="BO132" s="17"/>
      <c r="BP132" s="17">
        <f t="shared" si="1"/>
        <v>-22076694</v>
      </c>
    </row>
    <row r="133" spans="1:68" ht="14.5">
      <c r="A133" s="25"/>
      <c r="B133" s="6"/>
      <c r="C133" s="6"/>
      <c r="D133" s="6"/>
      <c r="E133" s="15" t="s">
        <v>190</v>
      </c>
      <c r="F133" s="16"/>
      <c r="G133" s="26" t="s">
        <v>229</v>
      </c>
      <c r="H133" s="17">
        <v>5609229</v>
      </c>
      <c r="I133" s="17">
        <v>7019503</v>
      </c>
      <c r="J133" s="17">
        <v>1786140</v>
      </c>
      <c r="K133" s="17">
        <v>61343025</v>
      </c>
      <c r="L133" s="17">
        <v>7208375</v>
      </c>
      <c r="M133" s="17">
        <v>3025496</v>
      </c>
      <c r="N133" s="17">
        <v>5776197</v>
      </c>
      <c r="O133" s="17">
        <v>427222</v>
      </c>
      <c r="P133" s="17">
        <v>924248</v>
      </c>
      <c r="Q133" s="17">
        <v>33708696</v>
      </c>
      <c r="R133" s="17">
        <v>4735140</v>
      </c>
      <c r="S133" s="17">
        <v>87460</v>
      </c>
      <c r="T133" s="17">
        <v>65131920</v>
      </c>
      <c r="U133" s="17">
        <v>138182</v>
      </c>
      <c r="V133" s="17">
        <v>9972425</v>
      </c>
      <c r="W133" s="17">
        <v>17944640</v>
      </c>
      <c r="X133" s="17">
        <v>3659284</v>
      </c>
      <c r="Y133" s="17">
        <v>11610000</v>
      </c>
      <c r="Z133" s="17">
        <v>3902685</v>
      </c>
      <c r="AA133" s="17">
        <v>10268170</v>
      </c>
      <c r="AB133" s="17">
        <v>2532514</v>
      </c>
      <c r="AC133" s="17">
        <v>10190833</v>
      </c>
      <c r="AD133" s="17">
        <v>18426831</v>
      </c>
      <c r="AE133" s="17">
        <v>586674</v>
      </c>
      <c r="AF133" s="17">
        <v>16880</v>
      </c>
      <c r="AG133" s="17">
        <v>1279620</v>
      </c>
      <c r="AH133" s="17">
        <v>426146</v>
      </c>
      <c r="AI133" s="17">
        <v>29293</v>
      </c>
      <c r="AJ133" s="17">
        <v>31776</v>
      </c>
      <c r="AK133" s="17">
        <v>88472</v>
      </c>
      <c r="AL133" s="17">
        <v>112401</v>
      </c>
      <c r="AM133" s="17">
        <v>248039</v>
      </c>
      <c r="AN133" s="17">
        <v>104862</v>
      </c>
      <c r="AO133" s="17">
        <v>1220497</v>
      </c>
      <c r="AP133" s="17">
        <v>343691</v>
      </c>
      <c r="AQ133" s="17">
        <v>557967</v>
      </c>
      <c r="AR133" s="17">
        <v>226038</v>
      </c>
      <c r="AS133" s="17">
        <v>50139</v>
      </c>
      <c r="AT133" s="17">
        <v>44727</v>
      </c>
      <c r="AU133" s="17">
        <v>37753</v>
      </c>
      <c r="AV133" s="17">
        <v>241446</v>
      </c>
      <c r="AW133" s="17">
        <v>1413884</v>
      </c>
      <c r="AX133" s="17">
        <v>1418304</v>
      </c>
      <c r="AY133" s="17">
        <v>42466</v>
      </c>
      <c r="AZ133" s="17">
        <v>905127</v>
      </c>
      <c r="BA133" s="17">
        <v>4374102</v>
      </c>
      <c r="BB133" s="17">
        <v>394811</v>
      </c>
      <c r="BC133" s="17">
        <v>194824</v>
      </c>
      <c r="BD133" s="17">
        <v>42815</v>
      </c>
      <c r="BE133" s="17">
        <v>15765</v>
      </c>
      <c r="BF133" s="17">
        <v>7121175</v>
      </c>
      <c r="BG133" s="17">
        <v>19052</v>
      </c>
      <c r="BH133" s="17">
        <v>493639</v>
      </c>
      <c r="BI133" s="17">
        <v>12263</v>
      </c>
      <c r="BJ133" s="17">
        <v>88214</v>
      </c>
      <c r="BK133" s="17">
        <v>452500</v>
      </c>
      <c r="BL133" s="17">
        <v>40745</v>
      </c>
      <c r="BM133" s="17">
        <v>31999691</v>
      </c>
      <c r="BN133" s="17">
        <v>21492599</v>
      </c>
      <c r="BO133" s="17">
        <v>3114593</v>
      </c>
      <c r="BP133" s="17">
        <f t="shared" si="1"/>
        <v>364711205</v>
      </c>
    </row>
    <row r="134" spans="1:68" ht="14.5">
      <c r="A134" s="25"/>
      <c r="B134" s="6"/>
      <c r="C134" s="6"/>
      <c r="D134" s="6"/>
      <c r="E134" s="15" t="s">
        <v>191</v>
      </c>
      <c r="F134" s="16"/>
      <c r="G134" s="26" t="s">
        <v>229</v>
      </c>
      <c r="H134" s="17">
        <v>-1145483</v>
      </c>
      <c r="I134" s="17"/>
      <c r="J134" s="17"/>
      <c r="K134" s="17">
        <v>-416528</v>
      </c>
      <c r="L134" s="17">
        <v>-765151</v>
      </c>
      <c r="M134" s="17"/>
      <c r="N134" s="17">
        <v>-134733</v>
      </c>
      <c r="O134" s="17"/>
      <c r="P134" s="17"/>
      <c r="Q134" s="17">
        <v>-4053929</v>
      </c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7"/>
      <c r="AS134" s="17"/>
      <c r="AT134" s="17"/>
      <c r="AU134" s="17"/>
      <c r="AV134" s="17"/>
      <c r="AW134" s="17"/>
      <c r="AX134" s="17"/>
      <c r="AY134" s="17"/>
      <c r="AZ134" s="17"/>
      <c r="BA134" s="17"/>
      <c r="BB134" s="17"/>
      <c r="BC134" s="17"/>
      <c r="BD134" s="17"/>
      <c r="BE134" s="17"/>
      <c r="BF134" s="17"/>
      <c r="BG134" s="17"/>
      <c r="BH134" s="17"/>
      <c r="BI134" s="17"/>
      <c r="BJ134" s="17"/>
      <c r="BK134" s="17"/>
      <c r="BL134" s="17"/>
      <c r="BM134" s="17">
        <v>-1013690</v>
      </c>
      <c r="BN134" s="17">
        <v>-4482141</v>
      </c>
      <c r="BO134" s="17"/>
      <c r="BP134" s="17">
        <f t="shared" si="1"/>
        <v>-12011655</v>
      </c>
    </row>
    <row r="135" spans="1:68" ht="14.5">
      <c r="A135" s="25"/>
      <c r="B135" s="6"/>
      <c r="C135" s="6"/>
      <c r="D135" s="6"/>
      <c r="E135" s="15" t="s">
        <v>192</v>
      </c>
      <c r="F135" s="16"/>
      <c r="G135" s="26" t="s">
        <v>229</v>
      </c>
      <c r="H135" s="17">
        <v>3916561</v>
      </c>
      <c r="I135" s="17">
        <v>-4988118</v>
      </c>
      <c r="J135" s="17">
        <v>2660719</v>
      </c>
      <c r="K135" s="17">
        <v>11553837</v>
      </c>
      <c r="L135" s="17">
        <v>8176852</v>
      </c>
      <c r="M135" s="17">
        <v>4717915</v>
      </c>
      <c r="N135" s="17">
        <v>3015712</v>
      </c>
      <c r="O135" s="17">
        <v>467649</v>
      </c>
      <c r="P135" s="17">
        <v>7629546</v>
      </c>
      <c r="Q135" s="17">
        <v>21379452</v>
      </c>
      <c r="R135" s="17">
        <v>6613095</v>
      </c>
      <c r="S135" s="17">
        <v>-45827</v>
      </c>
      <c r="T135" s="17">
        <v>-102461941</v>
      </c>
      <c r="U135" s="17">
        <v>-23780</v>
      </c>
      <c r="V135" s="17">
        <v>-5644468</v>
      </c>
      <c r="W135" s="17">
        <v>69849053</v>
      </c>
      <c r="X135" s="17">
        <v>3167304</v>
      </c>
      <c r="Y135" s="17">
        <v>24050123</v>
      </c>
      <c r="Z135" s="17">
        <v>9357085</v>
      </c>
      <c r="AA135" s="17">
        <v>4391255</v>
      </c>
      <c r="AB135" s="17">
        <v>3812483</v>
      </c>
      <c r="AC135" s="17">
        <v>13566759</v>
      </c>
      <c r="AD135" s="17">
        <v>6136521</v>
      </c>
      <c r="AE135" s="17">
        <v>765739</v>
      </c>
      <c r="AF135" s="17">
        <v>-4135</v>
      </c>
      <c r="AG135" s="17">
        <v>1903516</v>
      </c>
      <c r="AH135" s="17">
        <v>4412888</v>
      </c>
      <c r="AI135" s="17">
        <v>5913</v>
      </c>
      <c r="AJ135" s="17">
        <v>2175898</v>
      </c>
      <c r="AK135" s="17">
        <v>179</v>
      </c>
      <c r="AL135" s="17">
        <v>6708</v>
      </c>
      <c r="AM135" s="17">
        <v>140138</v>
      </c>
      <c r="AN135" s="17">
        <v>150807</v>
      </c>
      <c r="AO135" s="17">
        <v>4269324</v>
      </c>
      <c r="AP135" s="17">
        <v>179823</v>
      </c>
      <c r="AQ135" s="17">
        <v>1712812</v>
      </c>
      <c r="AR135" s="17">
        <v>-198742</v>
      </c>
      <c r="AS135" s="17">
        <v>11995</v>
      </c>
      <c r="AT135" s="17">
        <v>-9821</v>
      </c>
      <c r="AU135" s="17">
        <v>-19162</v>
      </c>
      <c r="AV135" s="17">
        <v>795216</v>
      </c>
      <c r="AW135" s="17">
        <v>4290099</v>
      </c>
      <c r="AX135" s="17">
        <v>1840576</v>
      </c>
      <c r="AY135" s="17">
        <v>3301</v>
      </c>
      <c r="AZ135" s="17">
        <v>189800</v>
      </c>
      <c r="BA135" s="17">
        <v>7030127</v>
      </c>
      <c r="BB135" s="17">
        <v>600291</v>
      </c>
      <c r="BC135" s="17">
        <v>65426</v>
      </c>
      <c r="BD135" s="17">
        <v>-4673</v>
      </c>
      <c r="BE135" s="17">
        <v>615</v>
      </c>
      <c r="BF135" s="17">
        <v>5239206</v>
      </c>
      <c r="BG135" s="17">
        <v>2579</v>
      </c>
      <c r="BH135" s="17">
        <v>2410333</v>
      </c>
      <c r="BI135" s="17">
        <v>-3083</v>
      </c>
      <c r="BJ135" s="17">
        <v>404752</v>
      </c>
      <c r="BK135" s="17">
        <v>-9125</v>
      </c>
      <c r="BL135" s="17">
        <v>-42991</v>
      </c>
      <c r="BM135" s="17">
        <v>49789863</v>
      </c>
      <c r="BN135" s="17">
        <v>13513877</v>
      </c>
      <c r="BO135" s="17">
        <v>-3385654</v>
      </c>
      <c r="BP135" s="17">
        <f t="shared" si="1"/>
        <v>189532202</v>
      </c>
    </row>
    <row r="136" spans="1:68" ht="14.5">
      <c r="A136" s="25"/>
      <c r="B136" s="6"/>
      <c r="C136" s="6"/>
      <c r="D136" s="6"/>
      <c r="E136" s="15" t="s">
        <v>193</v>
      </c>
      <c r="F136" s="16"/>
      <c r="G136" s="26" t="s">
        <v>229</v>
      </c>
      <c r="H136" s="17">
        <v>-10505372</v>
      </c>
      <c r="I136" s="17">
        <v>-6035940</v>
      </c>
      <c r="J136" s="17">
        <v>700010</v>
      </c>
      <c r="K136" s="17">
        <v>6839880</v>
      </c>
      <c r="L136" s="17">
        <v>421505</v>
      </c>
      <c r="M136" s="17">
        <v>-824889</v>
      </c>
      <c r="N136" s="17">
        <v>-37122</v>
      </c>
      <c r="O136" s="17">
        <v>378441</v>
      </c>
      <c r="P136" s="17">
        <v>43103</v>
      </c>
      <c r="Q136" s="17">
        <v>3623028</v>
      </c>
      <c r="R136" s="17">
        <v>-858953</v>
      </c>
      <c r="S136" s="17">
        <v>-45827</v>
      </c>
      <c r="T136" s="17">
        <v>15666513</v>
      </c>
      <c r="U136" s="17">
        <v>-23780</v>
      </c>
      <c r="V136" s="17">
        <v>-831639</v>
      </c>
      <c r="W136" s="17">
        <v>5155333</v>
      </c>
      <c r="X136" s="17">
        <v>613582</v>
      </c>
      <c r="Y136" s="17">
        <v>3493385</v>
      </c>
      <c r="Z136" s="17">
        <v>947424</v>
      </c>
      <c r="AA136" s="17">
        <v>3893517</v>
      </c>
      <c r="AB136" s="17">
        <v>3164797</v>
      </c>
      <c r="AC136" s="17">
        <v>507116</v>
      </c>
      <c r="AD136" s="17">
        <v>3465399</v>
      </c>
      <c r="AE136" s="17">
        <v>2701</v>
      </c>
      <c r="AF136" s="17">
        <v>-4135</v>
      </c>
      <c r="AG136" s="17">
        <v>292639</v>
      </c>
      <c r="AH136" s="17">
        <v>53439</v>
      </c>
      <c r="AI136" s="17">
        <v>-5933</v>
      </c>
      <c r="AJ136" s="17">
        <v>4565</v>
      </c>
      <c r="AK136" s="17">
        <v>179</v>
      </c>
      <c r="AL136" s="17">
        <v>6708</v>
      </c>
      <c r="AM136" s="17">
        <v>140345</v>
      </c>
      <c r="AN136" s="17">
        <v>30941</v>
      </c>
      <c r="AO136" s="17">
        <v>-123050</v>
      </c>
      <c r="AP136" s="17">
        <v>2705</v>
      </c>
      <c r="AQ136" s="17">
        <v>426877</v>
      </c>
      <c r="AR136" s="17">
        <v>-198742</v>
      </c>
      <c r="AS136" s="17">
        <v>11995</v>
      </c>
      <c r="AT136" s="17">
        <v>-9821</v>
      </c>
      <c r="AU136" s="17">
        <v>-19162</v>
      </c>
      <c r="AV136" s="17">
        <v>178467</v>
      </c>
      <c r="AW136" s="17">
        <v>-10288</v>
      </c>
      <c r="AX136" s="17">
        <v>340616</v>
      </c>
      <c r="AY136" s="17">
        <v>3301</v>
      </c>
      <c r="AZ136" s="17">
        <v>110534</v>
      </c>
      <c r="BA136" s="17">
        <v>5435934</v>
      </c>
      <c r="BB136" s="17">
        <v>157425</v>
      </c>
      <c r="BC136" s="17">
        <v>-6206</v>
      </c>
      <c r="BD136" s="17">
        <v>-4673</v>
      </c>
      <c r="BE136" s="17">
        <v>615</v>
      </c>
      <c r="BF136" s="17">
        <v>1485778</v>
      </c>
      <c r="BG136" s="17">
        <v>2579</v>
      </c>
      <c r="BH136" s="17">
        <v>79212</v>
      </c>
      <c r="BI136" s="17">
        <v>-3083</v>
      </c>
      <c r="BJ136" s="17">
        <v>12542</v>
      </c>
      <c r="BK136" s="17">
        <v>-9125</v>
      </c>
      <c r="BL136" s="17">
        <v>-42991</v>
      </c>
      <c r="BM136" s="17">
        <v>20974142</v>
      </c>
      <c r="BN136" s="17">
        <v>10238311</v>
      </c>
      <c r="BO136" s="17">
        <v>-3369302</v>
      </c>
      <c r="BP136" s="17">
        <f t="shared" si="1"/>
        <v>65935550</v>
      </c>
    </row>
    <row r="137" spans="1:68" ht="14.5">
      <c r="A137" s="25"/>
      <c r="B137" s="6"/>
      <c r="C137" s="6"/>
      <c r="D137" s="6"/>
      <c r="E137" s="15" t="s">
        <v>194</v>
      </c>
      <c r="F137" s="16"/>
      <c r="G137" s="26" t="s">
        <v>229</v>
      </c>
      <c r="H137" s="17"/>
      <c r="I137" s="17">
        <v>-110431</v>
      </c>
      <c r="J137" s="17"/>
      <c r="K137" s="17"/>
      <c r="L137" s="17">
        <v>144498</v>
      </c>
      <c r="M137" s="17">
        <v>-64787</v>
      </c>
      <c r="N137" s="17">
        <v>-227063</v>
      </c>
      <c r="O137" s="17"/>
      <c r="P137" s="17"/>
      <c r="Q137" s="17">
        <v>566900</v>
      </c>
      <c r="R137" s="17">
        <v>440072</v>
      </c>
      <c r="S137" s="17">
        <v>-47127</v>
      </c>
      <c r="T137" s="17"/>
      <c r="U137" s="17">
        <v>-23927</v>
      </c>
      <c r="V137" s="17">
        <v>-813491</v>
      </c>
      <c r="W137" s="17">
        <v>-1455074</v>
      </c>
      <c r="X137" s="17">
        <v>111718</v>
      </c>
      <c r="Y137" s="17">
        <v>51148</v>
      </c>
      <c r="Z137" s="17">
        <v>-142282</v>
      </c>
      <c r="AA137" s="17">
        <v>-82936</v>
      </c>
      <c r="AB137" s="17">
        <v>19311</v>
      </c>
      <c r="AC137" s="17"/>
      <c r="AD137" s="17">
        <v>30744</v>
      </c>
      <c r="AE137" s="17"/>
      <c r="AF137" s="17">
        <v>-4135</v>
      </c>
      <c r="AG137" s="17"/>
      <c r="AH137" s="17"/>
      <c r="AI137" s="17">
        <v>-15696</v>
      </c>
      <c r="AJ137" s="17"/>
      <c r="AK137" s="17">
        <v>85</v>
      </c>
      <c r="AL137" s="17">
        <v>-6496</v>
      </c>
      <c r="AM137" s="17"/>
      <c r="AN137" s="17">
        <v>30793</v>
      </c>
      <c r="AO137" s="17">
        <v>31455</v>
      </c>
      <c r="AP137" s="17"/>
      <c r="AQ137" s="17"/>
      <c r="AR137" s="17">
        <v>-63928</v>
      </c>
      <c r="AS137" s="17">
        <v>11995</v>
      </c>
      <c r="AT137" s="17">
        <v>-9916</v>
      </c>
      <c r="AU137" s="17">
        <v>-28795</v>
      </c>
      <c r="AV137" s="17"/>
      <c r="AW137" s="17"/>
      <c r="AX137" s="17">
        <v>-36395</v>
      </c>
      <c r="AY137" s="17">
        <v>3207</v>
      </c>
      <c r="AZ137" s="17">
        <v>-73924</v>
      </c>
      <c r="BA137" s="17"/>
      <c r="BB137" s="17"/>
      <c r="BC137" s="17">
        <v>1960</v>
      </c>
      <c r="BD137" s="17">
        <v>-4770</v>
      </c>
      <c r="BE137" s="17">
        <v>615</v>
      </c>
      <c r="BF137" s="17"/>
      <c r="BG137" s="17">
        <v>2579</v>
      </c>
      <c r="BH137" s="17">
        <v>5041</v>
      </c>
      <c r="BI137" s="17">
        <v>-3083</v>
      </c>
      <c r="BJ137" s="17"/>
      <c r="BK137" s="17">
        <v>-31438</v>
      </c>
      <c r="BL137" s="17">
        <v>-15041</v>
      </c>
      <c r="BM137" s="17">
        <v>7453511</v>
      </c>
      <c r="BN137" s="17">
        <v>-68922</v>
      </c>
      <c r="BO137" s="17">
        <v>579317</v>
      </c>
      <c r="BP137" s="17">
        <f t="shared" si="1"/>
        <v>6155292</v>
      </c>
    </row>
    <row r="138" spans="1:68" ht="14.5">
      <c r="A138" s="25"/>
      <c r="B138" s="6"/>
      <c r="C138" s="6"/>
      <c r="D138" s="6"/>
      <c r="E138" s="15" t="s">
        <v>195</v>
      </c>
      <c r="F138" s="16"/>
      <c r="G138" s="26" t="s">
        <v>229</v>
      </c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  <c r="BA138" s="17"/>
      <c r="BB138" s="17"/>
      <c r="BC138" s="17"/>
      <c r="BD138" s="17"/>
      <c r="BE138" s="17"/>
      <c r="BF138" s="17"/>
      <c r="BG138" s="17"/>
      <c r="BH138" s="17"/>
      <c r="BI138" s="17"/>
      <c r="BJ138" s="17"/>
      <c r="BK138" s="17"/>
      <c r="BL138" s="17"/>
      <c r="BM138" s="17"/>
      <c r="BN138" s="17"/>
      <c r="BO138" s="17"/>
      <c r="BP138" s="17">
        <f t="shared" si="1"/>
        <v>0</v>
      </c>
    </row>
    <row r="139" spans="1:68" ht="14.5">
      <c r="A139" s="25"/>
      <c r="B139" s="6"/>
      <c r="C139" s="6"/>
      <c r="D139" s="6"/>
      <c r="E139" s="15" t="s">
        <v>211</v>
      </c>
      <c r="F139" s="18"/>
      <c r="G139" s="26" t="s">
        <v>229</v>
      </c>
      <c r="H139" s="17">
        <v>-10505372</v>
      </c>
      <c r="I139" s="17">
        <v>-5925509</v>
      </c>
      <c r="J139" s="17">
        <v>700010</v>
      </c>
      <c r="K139" s="17">
        <v>6839880</v>
      </c>
      <c r="L139" s="17">
        <v>277006</v>
      </c>
      <c r="M139" s="17">
        <v>-760102</v>
      </c>
      <c r="N139" s="17">
        <v>189941</v>
      </c>
      <c r="O139" s="17">
        <v>378441</v>
      </c>
      <c r="P139" s="17">
        <v>43103</v>
      </c>
      <c r="Q139" s="17">
        <v>3056128</v>
      </c>
      <c r="R139" s="17">
        <v>-1299025</v>
      </c>
      <c r="S139" s="17">
        <v>1300</v>
      </c>
      <c r="T139" s="17">
        <v>15666513</v>
      </c>
      <c r="U139" s="17">
        <v>147</v>
      </c>
      <c r="V139" s="17">
        <v>-18148</v>
      </c>
      <c r="W139" s="17">
        <v>6610407</v>
      </c>
      <c r="X139" s="17">
        <v>501864</v>
      </c>
      <c r="Y139" s="17">
        <v>3442236</v>
      </c>
      <c r="Z139" s="17">
        <v>1089706</v>
      </c>
      <c r="AA139" s="17">
        <v>3976453</v>
      </c>
      <c r="AB139" s="17">
        <v>3145486</v>
      </c>
      <c r="AC139" s="17">
        <v>507116</v>
      </c>
      <c r="AD139" s="17">
        <v>3434655</v>
      </c>
      <c r="AE139" s="17">
        <v>2701</v>
      </c>
      <c r="AF139" s="17"/>
      <c r="AG139" s="17">
        <v>292639</v>
      </c>
      <c r="AH139" s="17">
        <v>53439</v>
      </c>
      <c r="AI139" s="17">
        <v>9763</v>
      </c>
      <c r="AJ139" s="17">
        <v>4565</v>
      </c>
      <c r="AK139" s="17">
        <v>94</v>
      </c>
      <c r="AL139" s="17">
        <v>13204</v>
      </c>
      <c r="AM139" s="17">
        <v>140345</v>
      </c>
      <c r="AN139" s="17">
        <v>147</v>
      </c>
      <c r="AO139" s="17">
        <v>-154505</v>
      </c>
      <c r="AP139" s="17">
        <v>2705</v>
      </c>
      <c r="AQ139" s="17">
        <v>426877</v>
      </c>
      <c r="AR139" s="17">
        <v>-134814</v>
      </c>
      <c r="AS139" s="17"/>
      <c r="AT139" s="17">
        <v>94</v>
      </c>
      <c r="AU139" s="17">
        <v>9633</v>
      </c>
      <c r="AV139" s="17">
        <v>178467</v>
      </c>
      <c r="AW139" s="17">
        <v>-10288</v>
      </c>
      <c r="AX139" s="17">
        <v>377011</v>
      </c>
      <c r="AY139" s="17">
        <v>94</v>
      </c>
      <c r="AZ139" s="17">
        <v>184458</v>
      </c>
      <c r="BA139" s="17">
        <v>5435934</v>
      </c>
      <c r="BB139" s="17">
        <v>157425</v>
      </c>
      <c r="BC139" s="17">
        <v>-8166</v>
      </c>
      <c r="BD139" s="17">
        <v>97</v>
      </c>
      <c r="BE139" s="17"/>
      <c r="BF139" s="17">
        <v>1485778</v>
      </c>
      <c r="BG139" s="17"/>
      <c r="BH139" s="17">
        <v>74171</v>
      </c>
      <c r="BI139" s="17"/>
      <c r="BJ139" s="17">
        <v>12542</v>
      </c>
      <c r="BK139" s="17">
        <v>22313</v>
      </c>
      <c r="BL139" s="17">
        <v>-27950</v>
      </c>
      <c r="BM139" s="17">
        <v>13520631</v>
      </c>
      <c r="BN139" s="17">
        <v>10307232</v>
      </c>
      <c r="BO139" s="17">
        <v>-3948619</v>
      </c>
      <c r="BP139" s="17">
        <f t="shared" ref="BP139:BP158" si="2">SUM(H139:BO139)</f>
        <v>59780253</v>
      </c>
    </row>
    <row r="140" spans="1:68" ht="14.5">
      <c r="A140" s="25"/>
      <c r="B140" s="6"/>
      <c r="C140" s="6"/>
      <c r="D140" s="6"/>
      <c r="E140" s="15" t="s">
        <v>212</v>
      </c>
      <c r="F140" s="18"/>
      <c r="G140" s="26" t="s">
        <v>229</v>
      </c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  <c r="AX140" s="17"/>
      <c r="AY140" s="17"/>
      <c r="AZ140" s="17"/>
      <c r="BA140" s="17"/>
      <c r="BB140" s="17"/>
      <c r="BC140" s="17"/>
      <c r="BD140" s="17"/>
      <c r="BE140" s="17"/>
      <c r="BF140" s="17"/>
      <c r="BG140" s="17"/>
      <c r="BH140" s="17"/>
      <c r="BI140" s="17"/>
      <c r="BJ140" s="17"/>
      <c r="BK140" s="17"/>
      <c r="BL140" s="17"/>
      <c r="BM140" s="17"/>
      <c r="BN140" s="17"/>
      <c r="BO140" s="17"/>
      <c r="BP140" s="17">
        <f t="shared" si="2"/>
        <v>0</v>
      </c>
    </row>
    <row r="141" spans="1:68" ht="14.5">
      <c r="A141" s="25"/>
      <c r="B141" s="6"/>
      <c r="C141" s="6"/>
      <c r="D141" s="6"/>
      <c r="E141" s="15" t="s">
        <v>213</v>
      </c>
      <c r="F141" s="16"/>
      <c r="G141" s="26" t="s">
        <v>229</v>
      </c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  <c r="AX141" s="17"/>
      <c r="AY141" s="17"/>
      <c r="AZ141" s="17"/>
      <c r="BA141" s="17"/>
      <c r="BB141" s="17"/>
      <c r="BC141" s="17"/>
      <c r="BD141" s="17"/>
      <c r="BE141" s="17"/>
      <c r="BF141" s="17"/>
      <c r="BG141" s="17"/>
      <c r="BH141" s="17"/>
      <c r="BI141" s="17"/>
      <c r="BJ141" s="17"/>
      <c r="BK141" s="17"/>
      <c r="BL141" s="17"/>
      <c r="BM141" s="17"/>
      <c r="BN141" s="17"/>
      <c r="BO141" s="17"/>
      <c r="BP141" s="17">
        <f t="shared" si="2"/>
        <v>0</v>
      </c>
    </row>
    <row r="142" spans="1:68" ht="14.5">
      <c r="A142" s="25"/>
      <c r="B142" s="6"/>
      <c r="C142" s="6"/>
      <c r="D142" s="6"/>
      <c r="E142" s="15" t="s">
        <v>214</v>
      </c>
      <c r="F142" s="16"/>
      <c r="G142" s="26" t="s">
        <v>229</v>
      </c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  <c r="AX142" s="17"/>
      <c r="AY142" s="17"/>
      <c r="AZ142" s="17"/>
      <c r="BA142" s="17"/>
      <c r="BB142" s="17"/>
      <c r="BC142" s="17"/>
      <c r="BD142" s="17"/>
      <c r="BE142" s="17"/>
      <c r="BF142" s="17"/>
      <c r="BG142" s="17"/>
      <c r="BH142" s="17"/>
      <c r="BI142" s="17"/>
      <c r="BJ142" s="17"/>
      <c r="BK142" s="17"/>
      <c r="BL142" s="17"/>
      <c r="BM142" s="17"/>
      <c r="BN142" s="17"/>
      <c r="BO142" s="17"/>
      <c r="BP142" s="17">
        <f t="shared" si="2"/>
        <v>0</v>
      </c>
    </row>
    <row r="143" spans="1:68" ht="14.5">
      <c r="A143" s="25"/>
      <c r="B143" s="6"/>
      <c r="C143" s="6"/>
      <c r="D143" s="6"/>
      <c r="E143" s="15" t="s">
        <v>215</v>
      </c>
      <c r="F143" s="16"/>
      <c r="G143" s="26" t="s">
        <v>229</v>
      </c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17"/>
      <c r="AV143" s="17"/>
      <c r="AW143" s="17"/>
      <c r="AX143" s="17"/>
      <c r="AY143" s="17"/>
      <c r="AZ143" s="17"/>
      <c r="BA143" s="17"/>
      <c r="BB143" s="17"/>
      <c r="BC143" s="17"/>
      <c r="BD143" s="17"/>
      <c r="BE143" s="17"/>
      <c r="BF143" s="17"/>
      <c r="BG143" s="17"/>
      <c r="BH143" s="17"/>
      <c r="BI143" s="17"/>
      <c r="BJ143" s="17"/>
      <c r="BK143" s="17"/>
      <c r="BL143" s="17"/>
      <c r="BM143" s="17"/>
      <c r="BN143" s="17"/>
      <c r="BO143" s="17"/>
      <c r="BP143" s="17">
        <f t="shared" si="2"/>
        <v>0</v>
      </c>
    </row>
    <row r="144" spans="1:68" ht="14.5">
      <c r="A144" s="25"/>
      <c r="B144" s="6"/>
      <c r="C144" s="6"/>
      <c r="D144" s="6"/>
      <c r="E144" s="15" t="s">
        <v>196</v>
      </c>
      <c r="F144" s="16"/>
      <c r="G144" s="26" t="s">
        <v>229</v>
      </c>
      <c r="H144" s="17">
        <v>14421933</v>
      </c>
      <c r="I144" s="17">
        <v>1047822</v>
      </c>
      <c r="J144" s="17">
        <v>1960709</v>
      </c>
      <c r="K144" s="17">
        <v>4713957</v>
      </c>
      <c r="L144" s="17">
        <v>7755348</v>
      </c>
      <c r="M144" s="17">
        <v>5542805</v>
      </c>
      <c r="N144" s="17">
        <v>3052833</v>
      </c>
      <c r="O144" s="17">
        <v>89208</v>
      </c>
      <c r="P144" s="17">
        <v>7586443</v>
      </c>
      <c r="Q144" s="17">
        <v>17756424</v>
      </c>
      <c r="R144" s="17">
        <v>7472048</v>
      </c>
      <c r="S144" s="17"/>
      <c r="T144" s="17">
        <v>-118128454</v>
      </c>
      <c r="U144" s="17"/>
      <c r="V144" s="17">
        <v>-4812829</v>
      </c>
      <c r="W144" s="17">
        <v>64693720</v>
      </c>
      <c r="X144" s="17">
        <v>2553721</v>
      </c>
      <c r="Y144" s="17">
        <v>20556738</v>
      </c>
      <c r="Z144" s="17">
        <v>8409661</v>
      </c>
      <c r="AA144" s="17">
        <v>497738</v>
      </c>
      <c r="AB144" s="17">
        <v>647685</v>
      </c>
      <c r="AC144" s="17">
        <v>13059643</v>
      </c>
      <c r="AD144" s="17">
        <v>2671122</v>
      </c>
      <c r="AE144" s="17">
        <v>763039</v>
      </c>
      <c r="AF144" s="17"/>
      <c r="AG144" s="17">
        <v>1610877</v>
      </c>
      <c r="AH144" s="17">
        <v>4359449</v>
      </c>
      <c r="AI144" s="17">
        <v>11846</v>
      </c>
      <c r="AJ144" s="17">
        <v>2171333</v>
      </c>
      <c r="AK144" s="17"/>
      <c r="AL144" s="17"/>
      <c r="AM144" s="17">
        <v>-207</v>
      </c>
      <c r="AN144" s="17">
        <v>119867</v>
      </c>
      <c r="AO144" s="17">
        <v>4392374</v>
      </c>
      <c r="AP144" s="17">
        <v>177118</v>
      </c>
      <c r="AQ144" s="17">
        <v>1285935</v>
      </c>
      <c r="AR144" s="17"/>
      <c r="AS144" s="17"/>
      <c r="AT144" s="17"/>
      <c r="AU144" s="17"/>
      <c r="AV144" s="17">
        <v>616750</v>
      </c>
      <c r="AW144" s="17">
        <v>4300387</v>
      </c>
      <c r="AX144" s="17">
        <v>1499960</v>
      </c>
      <c r="AY144" s="17"/>
      <c r="AZ144" s="17">
        <v>79266</v>
      </c>
      <c r="BA144" s="17">
        <v>1594193</v>
      </c>
      <c r="BB144" s="17">
        <v>442866</v>
      </c>
      <c r="BC144" s="17">
        <v>71632</v>
      </c>
      <c r="BD144" s="17"/>
      <c r="BE144" s="17"/>
      <c r="BF144" s="17">
        <v>3753428</v>
      </c>
      <c r="BG144" s="17"/>
      <c r="BH144" s="17">
        <v>2331121</v>
      </c>
      <c r="BI144" s="17"/>
      <c r="BJ144" s="17">
        <v>392210</v>
      </c>
      <c r="BK144" s="17"/>
      <c r="BL144" s="17"/>
      <c r="BM144" s="17">
        <v>28815722</v>
      </c>
      <c r="BN144" s="17">
        <v>3275566</v>
      </c>
      <c r="BO144" s="17">
        <v>-16352</v>
      </c>
      <c r="BP144" s="17">
        <f t="shared" si="2"/>
        <v>123596655</v>
      </c>
    </row>
    <row r="145" spans="1:68" ht="14.5">
      <c r="A145" s="25"/>
      <c r="B145" s="6"/>
      <c r="C145" s="6"/>
      <c r="D145" s="6"/>
      <c r="E145" s="15" t="s">
        <v>216</v>
      </c>
      <c r="F145" s="16"/>
      <c r="G145" s="26" t="s">
        <v>229</v>
      </c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17"/>
      <c r="BC145" s="17"/>
      <c r="BD145" s="17"/>
      <c r="BE145" s="17"/>
      <c r="BF145" s="17"/>
      <c r="BG145" s="17"/>
      <c r="BH145" s="17"/>
      <c r="BI145" s="17"/>
      <c r="BJ145" s="17"/>
      <c r="BK145" s="17"/>
      <c r="BL145" s="17"/>
      <c r="BM145" s="17"/>
      <c r="BN145" s="17"/>
      <c r="BO145" s="17"/>
      <c r="BP145" s="17">
        <f t="shared" si="2"/>
        <v>0</v>
      </c>
    </row>
    <row r="146" spans="1:68" ht="14.5">
      <c r="A146" s="25"/>
      <c r="B146" s="6"/>
      <c r="C146" s="6"/>
      <c r="D146" s="6"/>
      <c r="E146" s="15" t="s">
        <v>197</v>
      </c>
      <c r="F146" s="16"/>
      <c r="G146" s="26" t="s">
        <v>229</v>
      </c>
      <c r="H146" s="17"/>
      <c r="I146" s="17"/>
      <c r="J146" s="17"/>
      <c r="K146" s="17"/>
      <c r="L146" s="17"/>
      <c r="M146" s="17"/>
      <c r="N146" s="17">
        <v>-6049</v>
      </c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/>
      <c r="AZ146" s="17"/>
      <c r="BA146" s="17"/>
      <c r="BB146" s="17"/>
      <c r="BC146" s="17"/>
      <c r="BD146" s="17"/>
      <c r="BE146" s="17"/>
      <c r="BF146" s="17"/>
      <c r="BG146" s="17"/>
      <c r="BH146" s="17"/>
      <c r="BI146" s="17"/>
      <c r="BJ146" s="17"/>
      <c r="BK146" s="17"/>
      <c r="BL146" s="17"/>
      <c r="BM146" s="17"/>
      <c r="BN146" s="17"/>
      <c r="BO146" s="17"/>
      <c r="BP146" s="17">
        <f t="shared" si="2"/>
        <v>-6049</v>
      </c>
    </row>
    <row r="147" spans="1:68" ht="14.5">
      <c r="A147" s="25"/>
      <c r="B147" s="6"/>
      <c r="C147" s="6"/>
      <c r="D147" s="6"/>
      <c r="E147" s="15" t="s">
        <v>217</v>
      </c>
      <c r="F147" s="16"/>
      <c r="G147" s="26" t="s">
        <v>229</v>
      </c>
      <c r="H147" s="17"/>
      <c r="I147" s="17"/>
      <c r="J147" s="17">
        <v>-457480</v>
      </c>
      <c r="K147" s="17"/>
      <c r="L147" s="17">
        <v>-36990</v>
      </c>
      <c r="M147" s="17"/>
      <c r="N147" s="17">
        <v>-1287491</v>
      </c>
      <c r="O147" s="17"/>
      <c r="P147" s="17"/>
      <c r="Q147" s="17">
        <v>-2144957</v>
      </c>
      <c r="R147" s="17"/>
      <c r="S147" s="17"/>
      <c r="T147" s="17">
        <v>-119939772</v>
      </c>
      <c r="U147" s="17"/>
      <c r="V147" s="17"/>
      <c r="W147" s="17">
        <v>-1676573</v>
      </c>
      <c r="X147" s="17">
        <v>67574</v>
      </c>
      <c r="Y147" s="17"/>
      <c r="Z147" s="17">
        <v>-25126</v>
      </c>
      <c r="AA147" s="17">
        <v>-2403995</v>
      </c>
      <c r="AB147" s="17">
        <v>729230</v>
      </c>
      <c r="AC147" s="17">
        <v>-991672</v>
      </c>
      <c r="AD147" s="17">
        <v>-565858</v>
      </c>
      <c r="AE147" s="17"/>
      <c r="AF147" s="17"/>
      <c r="AG147" s="17">
        <v>-102252</v>
      </c>
      <c r="AH147" s="17"/>
      <c r="AI147" s="17"/>
      <c r="AJ147" s="17"/>
      <c r="AK147" s="17"/>
      <c r="AL147" s="17"/>
      <c r="AM147" s="17"/>
      <c r="AN147" s="17"/>
      <c r="AO147" s="17">
        <v>18218</v>
      </c>
      <c r="AP147" s="17"/>
      <c r="AQ147" s="17">
        <v>13662</v>
      </c>
      <c r="AR147" s="17"/>
      <c r="AS147" s="17"/>
      <c r="AT147" s="17"/>
      <c r="AU147" s="17"/>
      <c r="AV147" s="17"/>
      <c r="AW147" s="17"/>
      <c r="AX147" s="17"/>
      <c r="AY147" s="17"/>
      <c r="AZ147" s="17"/>
      <c r="BA147" s="17"/>
      <c r="BB147" s="17"/>
      <c r="BC147" s="17">
        <v>5183</v>
      </c>
      <c r="BD147" s="17"/>
      <c r="BE147" s="17"/>
      <c r="BF147" s="17">
        <v>-28545</v>
      </c>
      <c r="BG147" s="17"/>
      <c r="BH147" s="17">
        <v>-37509</v>
      </c>
      <c r="BI147" s="17"/>
      <c r="BJ147" s="17"/>
      <c r="BK147" s="17"/>
      <c r="BL147" s="17"/>
      <c r="BM147" s="17">
        <v>-6774490</v>
      </c>
      <c r="BN147" s="17">
        <v>2507227</v>
      </c>
      <c r="BO147" s="17"/>
      <c r="BP147" s="17">
        <f t="shared" si="2"/>
        <v>-133131616</v>
      </c>
    </row>
    <row r="148" spans="1:68" ht="14.5">
      <c r="A148" s="25"/>
      <c r="B148" s="6"/>
      <c r="C148" s="6"/>
      <c r="D148" s="6"/>
      <c r="E148" s="15" t="s">
        <v>218</v>
      </c>
      <c r="F148" s="16"/>
      <c r="G148" s="26" t="s">
        <v>229</v>
      </c>
      <c r="H148" s="17">
        <v>14421933</v>
      </c>
      <c r="I148" s="17">
        <v>1047822</v>
      </c>
      <c r="J148" s="17">
        <v>2418189</v>
      </c>
      <c r="K148" s="17">
        <v>4713957</v>
      </c>
      <c r="L148" s="17">
        <v>7792338</v>
      </c>
      <c r="M148" s="17">
        <v>5542805</v>
      </c>
      <c r="N148" s="17">
        <v>4346373</v>
      </c>
      <c r="O148" s="17">
        <v>89208</v>
      </c>
      <c r="P148" s="17">
        <v>7586443</v>
      </c>
      <c r="Q148" s="17">
        <v>19901382</v>
      </c>
      <c r="R148" s="17">
        <v>7472048</v>
      </c>
      <c r="S148" s="17"/>
      <c r="T148" s="17">
        <v>1811317</v>
      </c>
      <c r="U148" s="17"/>
      <c r="V148" s="17">
        <v>-4812829</v>
      </c>
      <c r="W148" s="17">
        <v>66370293</v>
      </c>
      <c r="X148" s="17">
        <v>2486148</v>
      </c>
      <c r="Y148" s="17">
        <v>20556738</v>
      </c>
      <c r="Z148" s="17">
        <v>8434787</v>
      </c>
      <c r="AA148" s="17">
        <v>2901734</v>
      </c>
      <c r="AB148" s="17">
        <v>-81544</v>
      </c>
      <c r="AC148" s="17">
        <v>14051315</v>
      </c>
      <c r="AD148" s="17">
        <v>3236980</v>
      </c>
      <c r="AE148" s="17">
        <v>763039</v>
      </c>
      <c r="AF148" s="17"/>
      <c r="AG148" s="17">
        <v>1713128</v>
      </c>
      <c r="AH148" s="17">
        <v>4359449</v>
      </c>
      <c r="AI148" s="17">
        <v>11846</v>
      </c>
      <c r="AJ148" s="17">
        <v>2171333</v>
      </c>
      <c r="AK148" s="17"/>
      <c r="AL148" s="17"/>
      <c r="AM148" s="17">
        <v>-207</v>
      </c>
      <c r="AN148" s="17">
        <v>119867</v>
      </c>
      <c r="AO148" s="17">
        <v>4374156</v>
      </c>
      <c r="AP148" s="17">
        <v>177118</v>
      </c>
      <c r="AQ148" s="17">
        <v>1272273</v>
      </c>
      <c r="AR148" s="17"/>
      <c r="AS148" s="17"/>
      <c r="AT148" s="17"/>
      <c r="AU148" s="17"/>
      <c r="AV148" s="17">
        <v>616750</v>
      </c>
      <c r="AW148" s="17">
        <v>4300387</v>
      </c>
      <c r="AX148" s="17">
        <v>1499960</v>
      </c>
      <c r="AY148" s="17"/>
      <c r="AZ148" s="17">
        <v>79266</v>
      </c>
      <c r="BA148" s="17">
        <v>1594193</v>
      </c>
      <c r="BB148" s="17">
        <v>442866</v>
      </c>
      <c r="BC148" s="17">
        <v>66450</v>
      </c>
      <c r="BD148" s="17"/>
      <c r="BE148" s="17"/>
      <c r="BF148" s="17">
        <v>3781973</v>
      </c>
      <c r="BG148" s="17"/>
      <c r="BH148" s="17">
        <v>2368629</v>
      </c>
      <c r="BI148" s="17"/>
      <c r="BJ148" s="17">
        <v>392210</v>
      </c>
      <c r="BK148" s="17"/>
      <c r="BL148" s="17"/>
      <c r="BM148" s="17">
        <v>35590212</v>
      </c>
      <c r="BN148" s="17">
        <v>768339</v>
      </c>
      <c r="BO148" s="17">
        <v>-16352</v>
      </c>
      <c r="BP148" s="17">
        <f t="shared" si="2"/>
        <v>256734322</v>
      </c>
    </row>
    <row r="149" spans="1:68" ht="14.5">
      <c r="A149" s="25"/>
      <c r="B149" s="6"/>
      <c r="C149" s="6"/>
      <c r="D149" s="6"/>
      <c r="E149" s="15" t="s">
        <v>219</v>
      </c>
      <c r="F149" s="16"/>
      <c r="G149" s="26" t="s">
        <v>229</v>
      </c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  <c r="BA149" s="17"/>
      <c r="BB149" s="17"/>
      <c r="BC149" s="17"/>
      <c r="BD149" s="17"/>
      <c r="BE149" s="17"/>
      <c r="BF149" s="17"/>
      <c r="BG149" s="17"/>
      <c r="BH149" s="17"/>
      <c r="BI149" s="17"/>
      <c r="BJ149" s="17"/>
      <c r="BK149" s="17"/>
      <c r="BL149" s="17"/>
      <c r="BM149" s="17"/>
      <c r="BN149" s="17"/>
      <c r="BO149" s="17"/>
      <c r="BP149" s="17">
        <f t="shared" si="2"/>
        <v>0</v>
      </c>
    </row>
    <row r="150" spans="1:68" ht="14.5">
      <c r="A150" s="25"/>
      <c r="B150" s="6"/>
      <c r="C150" s="6"/>
      <c r="D150" s="6"/>
      <c r="E150" s="15" t="s">
        <v>195</v>
      </c>
      <c r="F150" s="16"/>
      <c r="G150" s="26" t="s">
        <v>229</v>
      </c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  <c r="AX150" s="17"/>
      <c r="AY150" s="17"/>
      <c r="AZ150" s="17"/>
      <c r="BA150" s="17"/>
      <c r="BB150" s="17"/>
      <c r="BC150" s="17"/>
      <c r="BD150" s="17"/>
      <c r="BE150" s="17"/>
      <c r="BF150" s="17"/>
      <c r="BG150" s="17"/>
      <c r="BH150" s="17"/>
      <c r="BI150" s="17"/>
      <c r="BJ150" s="17"/>
      <c r="BK150" s="17"/>
      <c r="BL150" s="17"/>
      <c r="BM150" s="17"/>
      <c r="BN150" s="17"/>
      <c r="BO150" s="17"/>
      <c r="BP150" s="17">
        <f t="shared" si="2"/>
        <v>0</v>
      </c>
    </row>
    <row r="151" spans="1:68" ht="14.5">
      <c r="A151" s="25"/>
      <c r="B151" s="6"/>
      <c r="C151" s="6"/>
      <c r="D151" s="6"/>
      <c r="E151" s="15" t="s">
        <v>198</v>
      </c>
      <c r="F151" s="16"/>
      <c r="G151" s="26" t="s">
        <v>229</v>
      </c>
      <c r="H151" s="17">
        <v>125001370</v>
      </c>
      <c r="I151" s="17">
        <v>165366921</v>
      </c>
      <c r="J151" s="17">
        <v>36565870</v>
      </c>
      <c r="K151" s="17">
        <v>1250051243</v>
      </c>
      <c r="L151" s="17">
        <v>131433027</v>
      </c>
      <c r="M151" s="17">
        <v>104719229</v>
      </c>
      <c r="N151" s="17">
        <v>156242256</v>
      </c>
      <c r="O151" s="17">
        <v>24079455</v>
      </c>
      <c r="P151" s="17">
        <v>26790618</v>
      </c>
      <c r="Q151" s="17">
        <v>637936295</v>
      </c>
      <c r="R151" s="17">
        <v>207419048</v>
      </c>
      <c r="S151" s="17">
        <v>21368919</v>
      </c>
      <c r="T151" s="17">
        <v>1671524947</v>
      </c>
      <c r="U151" s="17">
        <v>30602670</v>
      </c>
      <c r="V151" s="17">
        <v>2990509087</v>
      </c>
      <c r="W151" s="17">
        <v>526849499</v>
      </c>
      <c r="X151" s="17">
        <v>150614577</v>
      </c>
      <c r="Y151" s="17">
        <v>284443609</v>
      </c>
      <c r="Z151" s="17">
        <v>75063340</v>
      </c>
      <c r="AA151" s="17">
        <v>222271278</v>
      </c>
      <c r="AB151" s="17">
        <v>143766305</v>
      </c>
      <c r="AC151" s="17">
        <v>488064603</v>
      </c>
      <c r="AD151" s="17">
        <v>244878094</v>
      </c>
      <c r="AE151" s="17">
        <v>13407653</v>
      </c>
      <c r="AF151" s="17">
        <v>3908349</v>
      </c>
      <c r="AG151" s="17">
        <v>27978352</v>
      </c>
      <c r="AH151" s="17">
        <v>13853919</v>
      </c>
      <c r="AI151" s="17">
        <v>7621744</v>
      </c>
      <c r="AJ151" s="17">
        <v>10004236</v>
      </c>
      <c r="AK151" s="17">
        <v>19970231</v>
      </c>
      <c r="AL151" s="17">
        <v>26685115</v>
      </c>
      <c r="AM151" s="17">
        <v>25904230</v>
      </c>
      <c r="AN151" s="17">
        <v>25321334</v>
      </c>
      <c r="AO151" s="17">
        <v>43338318</v>
      </c>
      <c r="AP151" s="17">
        <v>10023589</v>
      </c>
      <c r="AQ151" s="17">
        <v>23522410</v>
      </c>
      <c r="AR151" s="17">
        <v>52226282</v>
      </c>
      <c r="AS151" s="17">
        <v>12884292</v>
      </c>
      <c r="AT151" s="17">
        <v>11503037</v>
      </c>
      <c r="AU151" s="17">
        <v>8388273</v>
      </c>
      <c r="AV151" s="17">
        <v>10204955</v>
      </c>
      <c r="AW151" s="17">
        <v>42623831</v>
      </c>
      <c r="AX151" s="17">
        <v>36506301</v>
      </c>
      <c r="AY151" s="17">
        <v>10143051</v>
      </c>
      <c r="AZ151" s="17">
        <v>11193357</v>
      </c>
      <c r="BA151" s="17">
        <v>86645075</v>
      </c>
      <c r="BB151" s="17">
        <v>11257356</v>
      </c>
      <c r="BC151" s="17">
        <v>11738435</v>
      </c>
      <c r="BD151" s="17">
        <v>9589731</v>
      </c>
      <c r="BE151" s="17">
        <v>3982967</v>
      </c>
      <c r="BF151" s="17">
        <v>145456461</v>
      </c>
      <c r="BG151" s="17">
        <v>4674278</v>
      </c>
      <c r="BH151" s="17">
        <v>24344678</v>
      </c>
      <c r="BI151" s="17">
        <v>2883075</v>
      </c>
      <c r="BJ151" s="17">
        <v>4848504</v>
      </c>
      <c r="BK151" s="17">
        <v>15134551</v>
      </c>
      <c r="BL151" s="17">
        <v>9051641</v>
      </c>
      <c r="BM151" s="17">
        <v>715229934</v>
      </c>
      <c r="BN151" s="17">
        <v>609188982</v>
      </c>
      <c r="BO151" s="17">
        <v>400239134</v>
      </c>
      <c r="BP151" s="17">
        <f t="shared" si="2"/>
        <v>12217039921</v>
      </c>
    </row>
    <row r="152" spans="1:68" ht="14.5">
      <c r="A152" s="25"/>
      <c r="B152" s="6"/>
      <c r="C152" s="6"/>
      <c r="D152" s="6"/>
      <c r="E152" s="15" t="s">
        <v>199</v>
      </c>
      <c r="F152" s="16"/>
      <c r="G152" s="26" t="s">
        <v>229</v>
      </c>
      <c r="H152" s="17">
        <v>1858531882</v>
      </c>
      <c r="I152" s="17">
        <v>2558656096</v>
      </c>
      <c r="J152" s="17">
        <v>454376658</v>
      </c>
      <c r="K152" s="17">
        <v>15240213846</v>
      </c>
      <c r="L152" s="17">
        <v>1622967394</v>
      </c>
      <c r="M152" s="17">
        <v>1116399679</v>
      </c>
      <c r="N152" s="17">
        <v>1966733424</v>
      </c>
      <c r="O152" s="17">
        <v>379127229</v>
      </c>
      <c r="P152" s="17">
        <v>283931295</v>
      </c>
      <c r="Q152" s="17">
        <v>6745179664</v>
      </c>
      <c r="R152" s="17">
        <v>4072427534</v>
      </c>
      <c r="S152" s="17">
        <v>213635303</v>
      </c>
      <c r="T152" s="17">
        <v>26204928894</v>
      </c>
      <c r="U152" s="17">
        <v>291865654</v>
      </c>
      <c r="V152" s="17">
        <v>40526157504</v>
      </c>
      <c r="W152" s="17">
        <v>5427556271</v>
      </c>
      <c r="X152" s="17">
        <v>2408206760</v>
      </c>
      <c r="Y152" s="17">
        <v>3214168264</v>
      </c>
      <c r="Z152" s="17">
        <v>1406324350</v>
      </c>
      <c r="AA152" s="17">
        <v>3491553716</v>
      </c>
      <c r="AB152" s="17">
        <v>1641608950</v>
      </c>
      <c r="AC152" s="17">
        <v>8497189411</v>
      </c>
      <c r="AD152" s="17">
        <v>2839347415</v>
      </c>
      <c r="AE152" s="17">
        <v>146050103</v>
      </c>
      <c r="AF152" s="17">
        <v>41380290</v>
      </c>
      <c r="AG152" s="17">
        <v>284029731</v>
      </c>
      <c r="AH152" s="17">
        <v>105211241</v>
      </c>
      <c r="AI152" s="17">
        <v>120987976</v>
      </c>
      <c r="AJ152" s="17">
        <v>89302815</v>
      </c>
      <c r="AK152" s="17">
        <v>167498196</v>
      </c>
      <c r="AL152" s="17">
        <v>414904577</v>
      </c>
      <c r="AM152" s="17">
        <v>278730344</v>
      </c>
      <c r="AN152" s="17">
        <v>218568884</v>
      </c>
      <c r="AO152" s="17">
        <v>318908044</v>
      </c>
      <c r="AP152" s="17">
        <v>68367375</v>
      </c>
      <c r="AQ152" s="17">
        <v>322789548</v>
      </c>
      <c r="AR152" s="17">
        <v>591710668</v>
      </c>
      <c r="AS152" s="17">
        <v>108047351</v>
      </c>
      <c r="AT152" s="17">
        <v>125782902</v>
      </c>
      <c r="AU152" s="17">
        <v>57247313</v>
      </c>
      <c r="AV152" s="17">
        <v>67055386</v>
      </c>
      <c r="AW152" s="17">
        <v>354157760</v>
      </c>
      <c r="AX152" s="17">
        <v>352064768</v>
      </c>
      <c r="AY152" s="17">
        <v>129456740</v>
      </c>
      <c r="AZ152" s="17">
        <v>192278974</v>
      </c>
      <c r="BA152" s="17">
        <v>1098780026</v>
      </c>
      <c r="BB152" s="17">
        <v>91444487</v>
      </c>
      <c r="BC152" s="17">
        <v>96140215</v>
      </c>
      <c r="BD152" s="17">
        <v>84583688</v>
      </c>
      <c r="BE152" s="17">
        <v>31571354</v>
      </c>
      <c r="BF152" s="17">
        <v>2428201822</v>
      </c>
      <c r="BG152" s="17">
        <v>65236592</v>
      </c>
      <c r="BH152" s="17">
        <v>356278557</v>
      </c>
      <c r="BI152" s="17">
        <v>28612722</v>
      </c>
      <c r="BJ152" s="17">
        <v>54441832</v>
      </c>
      <c r="BK152" s="17">
        <v>224264535</v>
      </c>
      <c r="BL152" s="17">
        <v>95063250</v>
      </c>
      <c r="BM152" s="17">
        <v>8314007081</v>
      </c>
      <c r="BN152" s="17">
        <v>8477327884</v>
      </c>
      <c r="BO152" s="17">
        <v>5257095500</v>
      </c>
      <c r="BP152" s="17">
        <f t="shared" si="2"/>
        <v>163718667724</v>
      </c>
    </row>
    <row r="153" spans="1:68">
      <c r="A153" s="6"/>
      <c r="B153" s="6"/>
      <c r="C153" s="6"/>
      <c r="D153" s="6"/>
      <c r="E153" s="15"/>
      <c r="F153" s="16"/>
      <c r="G153" s="26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  <c r="AX153" s="17"/>
      <c r="AY153" s="17"/>
      <c r="AZ153" s="17"/>
      <c r="BA153" s="17"/>
      <c r="BB153" s="17"/>
      <c r="BC153" s="17"/>
      <c r="BD153" s="17"/>
      <c r="BE153" s="17"/>
      <c r="BF153" s="17"/>
      <c r="BG153" s="17"/>
      <c r="BH153" s="17"/>
      <c r="BI153" s="17"/>
      <c r="BJ153" s="17"/>
      <c r="BK153" s="17"/>
      <c r="BL153" s="17"/>
      <c r="BM153" s="17"/>
      <c r="BN153" s="17"/>
      <c r="BO153" s="17"/>
      <c r="BP153" s="17"/>
    </row>
    <row r="154" spans="1:68">
      <c r="A154" s="6"/>
      <c r="B154" s="6"/>
      <c r="C154" s="6"/>
      <c r="D154" s="6"/>
      <c r="E154" s="15"/>
      <c r="F154" s="16"/>
      <c r="G154" s="26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  <c r="AY154" s="17"/>
      <c r="AZ154" s="17"/>
      <c r="BA154" s="17"/>
      <c r="BB154" s="17"/>
      <c r="BC154" s="17"/>
      <c r="BD154" s="17"/>
      <c r="BE154" s="17"/>
      <c r="BF154" s="17"/>
      <c r="BG154" s="17"/>
      <c r="BH154" s="17"/>
      <c r="BI154" s="17"/>
      <c r="BJ154" s="17"/>
      <c r="BK154" s="17"/>
      <c r="BL154" s="17"/>
      <c r="BM154" s="17"/>
      <c r="BN154" s="17"/>
      <c r="BO154" s="17"/>
      <c r="BP154" s="17"/>
    </row>
    <row r="155" spans="1:68">
      <c r="A155" s="6"/>
      <c r="B155" s="6"/>
      <c r="C155" s="6"/>
      <c r="D155" s="6"/>
      <c r="E155" s="15" t="s">
        <v>200</v>
      </c>
      <c r="F155" s="16"/>
      <c r="G155" s="26"/>
      <c r="H155" s="17">
        <v>91210667</v>
      </c>
      <c r="I155" s="17">
        <v>182140650</v>
      </c>
      <c r="J155" s="17">
        <v>73552790</v>
      </c>
      <c r="K155" s="17">
        <v>1450064083</v>
      </c>
      <c r="L155" s="17">
        <v>120342518</v>
      </c>
      <c r="M155" s="17">
        <v>67395517</v>
      </c>
      <c r="N155" s="17">
        <v>130469474</v>
      </c>
      <c r="O155" s="17">
        <v>23380069</v>
      </c>
      <c r="P155" s="17">
        <v>6400967</v>
      </c>
      <c r="Q155" s="17">
        <v>526806181</v>
      </c>
      <c r="R155" s="17">
        <v>234638726</v>
      </c>
      <c r="S155" s="17">
        <v>16036202</v>
      </c>
      <c r="T155" s="17">
        <v>1221034909</v>
      </c>
      <c r="U155" s="17">
        <v>19315481</v>
      </c>
      <c r="V155" s="17">
        <v>4403954828</v>
      </c>
      <c r="W155" s="17">
        <v>250287282</v>
      </c>
      <c r="X155" s="17">
        <v>147840811</v>
      </c>
      <c r="Y155" s="17">
        <v>270768776</v>
      </c>
      <c r="Z155" s="17">
        <v>79152553</v>
      </c>
      <c r="AA155" s="17">
        <v>249069416</v>
      </c>
      <c r="AB155" s="17">
        <v>102505951</v>
      </c>
      <c r="AC155" s="17">
        <v>571145613</v>
      </c>
      <c r="AD155" s="17">
        <v>232464229</v>
      </c>
      <c r="AE155" s="17">
        <v>8817641</v>
      </c>
      <c r="AF155" s="17">
        <v>1413040</v>
      </c>
      <c r="AG155" s="17">
        <v>12154554</v>
      </c>
      <c r="AH155" s="17">
        <v>2306962</v>
      </c>
      <c r="AI155" s="17">
        <v>11991195</v>
      </c>
      <c r="AJ155" s="17">
        <v>4436128</v>
      </c>
      <c r="AK155" s="17">
        <v>26671145</v>
      </c>
      <c r="AL155" s="17">
        <v>20225115</v>
      </c>
      <c r="AM155" s="17">
        <v>8236186</v>
      </c>
      <c r="AN155" s="17">
        <v>14862633</v>
      </c>
      <c r="AO155" s="17">
        <v>8139024</v>
      </c>
      <c r="AP155" s="17">
        <v>2791832</v>
      </c>
      <c r="AQ155" s="17">
        <v>9851226</v>
      </c>
      <c r="AR155" s="17">
        <v>31359159</v>
      </c>
      <c r="AS155" s="17">
        <v>5514660</v>
      </c>
      <c r="AT155" s="17">
        <v>9595334</v>
      </c>
      <c r="AU155" s="17">
        <v>3376235</v>
      </c>
      <c r="AV155" s="17">
        <v>3621979</v>
      </c>
      <c r="AW155" s="17">
        <v>5781309</v>
      </c>
      <c r="AX155" s="17">
        <v>13742457</v>
      </c>
      <c r="AY155" s="17">
        <v>11216290</v>
      </c>
      <c r="AZ155" s="17">
        <v>3577594</v>
      </c>
      <c r="BA155" s="17">
        <v>36033154</v>
      </c>
      <c r="BB155" s="17">
        <v>3006852</v>
      </c>
      <c r="BC155" s="17">
        <v>2654656</v>
      </c>
      <c r="BD155" s="17">
        <v>5096503</v>
      </c>
      <c r="BE155" s="17">
        <v>2431768</v>
      </c>
      <c r="BF155" s="17">
        <v>153091945</v>
      </c>
      <c r="BG155" s="17">
        <v>2049386</v>
      </c>
      <c r="BH155" s="17">
        <v>11732290</v>
      </c>
      <c r="BI155" s="17">
        <v>300491</v>
      </c>
      <c r="BJ155" s="17">
        <v>1254054</v>
      </c>
      <c r="BK155" s="17">
        <v>7216074</v>
      </c>
      <c r="BL155" s="17">
        <v>6501687</v>
      </c>
      <c r="BM155" s="17">
        <v>602435046</v>
      </c>
      <c r="BN155" s="17">
        <v>765907718</v>
      </c>
      <c r="BO155" s="17">
        <v>316888613</v>
      </c>
      <c r="BP155" s="17">
        <f t="shared" si="2"/>
        <v>12606259628</v>
      </c>
    </row>
    <row r="156" spans="1:68">
      <c r="A156" s="6"/>
      <c r="B156" s="6"/>
      <c r="C156" s="6"/>
      <c r="D156" s="6"/>
      <c r="E156" s="15" t="s">
        <v>220</v>
      </c>
      <c r="F156" s="16"/>
      <c r="G156" s="26" t="s">
        <v>229</v>
      </c>
      <c r="H156" s="17">
        <v>13070365</v>
      </c>
      <c r="I156" s="17">
        <v>16046561</v>
      </c>
      <c r="J156" s="17">
        <v>10913185</v>
      </c>
      <c r="K156" s="17">
        <v>62765540</v>
      </c>
      <c r="L156" s="17">
        <v>23149689</v>
      </c>
      <c r="M156" s="17">
        <v>23620846</v>
      </c>
      <c r="N156" s="17">
        <v>19741585</v>
      </c>
      <c r="O156" s="17">
        <v>3690622</v>
      </c>
      <c r="P156" s="17">
        <v>2324277</v>
      </c>
      <c r="Q156" s="17">
        <v>25726620</v>
      </c>
      <c r="R156" s="17">
        <v>23129026</v>
      </c>
      <c r="S156" s="17">
        <v>186966</v>
      </c>
      <c r="T156" s="17">
        <v>229437083</v>
      </c>
      <c r="U156" s="17">
        <v>2011439</v>
      </c>
      <c r="V156" s="17">
        <v>878688332</v>
      </c>
      <c r="W156" s="17">
        <v>45068408</v>
      </c>
      <c r="X156" s="17">
        <v>22375649</v>
      </c>
      <c r="Y156" s="17">
        <v>44107522</v>
      </c>
      <c r="Z156" s="17">
        <v>16612899</v>
      </c>
      <c r="AA156" s="17">
        <v>59171122</v>
      </c>
      <c r="AB156" s="17">
        <v>48105649</v>
      </c>
      <c r="AC156" s="17">
        <v>22433545</v>
      </c>
      <c r="AD156" s="17">
        <v>45265860</v>
      </c>
      <c r="AE156" s="17">
        <v>203298</v>
      </c>
      <c r="AF156" s="17">
        <v>107000</v>
      </c>
      <c r="AG156" s="17">
        <v>3482525</v>
      </c>
      <c r="AH156" s="17">
        <v>12020</v>
      </c>
      <c r="AI156" s="17">
        <v>443629</v>
      </c>
      <c r="AJ156" s="17"/>
      <c r="AK156" s="17">
        <v>2715005</v>
      </c>
      <c r="AL156" s="17">
        <v>731247</v>
      </c>
      <c r="AM156" s="17">
        <v>1437705</v>
      </c>
      <c r="AN156" s="17">
        <v>1735152</v>
      </c>
      <c r="AO156" s="17">
        <v>4074264</v>
      </c>
      <c r="AP156" s="17"/>
      <c r="AQ156" s="17">
        <v>1959127</v>
      </c>
      <c r="AR156" s="17">
        <v>862328</v>
      </c>
      <c r="AS156" s="17">
        <v>70067</v>
      </c>
      <c r="AT156" s="17">
        <v>416027</v>
      </c>
      <c r="AU156" s="17">
        <v>100905</v>
      </c>
      <c r="AV156" s="17">
        <v>1817451</v>
      </c>
      <c r="AW156" s="17">
        <v>216723</v>
      </c>
      <c r="AX156" s="17">
        <v>19243</v>
      </c>
      <c r="AY156" s="17">
        <v>161057</v>
      </c>
      <c r="AZ156" s="17">
        <v>601</v>
      </c>
      <c r="BA156" s="17">
        <v>3798788</v>
      </c>
      <c r="BB156" s="17">
        <v>1092884</v>
      </c>
      <c r="BC156" s="17">
        <v>1369290</v>
      </c>
      <c r="BD156" s="17">
        <v>511377</v>
      </c>
      <c r="BE156" s="17">
        <v>66685</v>
      </c>
      <c r="BF156" s="17">
        <v>3644361</v>
      </c>
      <c r="BG156" s="17">
        <v>59550</v>
      </c>
      <c r="BH156" s="17">
        <v>3476313</v>
      </c>
      <c r="BI156" s="17">
        <v>69963</v>
      </c>
      <c r="BJ156" s="17">
        <v>35103</v>
      </c>
      <c r="BK156" s="17">
        <v>3102254</v>
      </c>
      <c r="BL156" s="17">
        <v>468683</v>
      </c>
      <c r="BM156" s="17">
        <v>91603561</v>
      </c>
      <c r="BN156" s="17">
        <v>45922068</v>
      </c>
      <c r="BO156" s="17">
        <v>62490691</v>
      </c>
      <c r="BP156" s="17">
        <f t="shared" si="2"/>
        <v>1875919735</v>
      </c>
    </row>
    <row r="157" spans="1:68">
      <c r="A157" s="6"/>
      <c r="B157" s="6"/>
      <c r="C157" s="6"/>
      <c r="D157" s="6"/>
      <c r="E157" s="15" t="s">
        <v>221</v>
      </c>
      <c r="F157" s="16"/>
      <c r="G157" s="26" t="s">
        <v>229</v>
      </c>
      <c r="H157" s="17">
        <v>81961363</v>
      </c>
      <c r="I157" s="17">
        <v>126971419</v>
      </c>
      <c r="J157" s="17">
        <v>12885976</v>
      </c>
      <c r="K157" s="17">
        <v>738511079</v>
      </c>
      <c r="L157" s="17">
        <v>69942394</v>
      </c>
      <c r="M157" s="17">
        <v>5576935</v>
      </c>
      <c r="N157" s="17">
        <v>160706858</v>
      </c>
      <c r="O157" s="17">
        <v>7628387</v>
      </c>
      <c r="P157" s="17">
        <v>6467224</v>
      </c>
      <c r="Q157" s="17">
        <v>308480876</v>
      </c>
      <c r="R157" s="17">
        <v>27175852</v>
      </c>
      <c r="S157" s="17">
        <v>736917</v>
      </c>
      <c r="T157" s="17">
        <v>300680518</v>
      </c>
      <c r="U157" s="17">
        <v>1961869</v>
      </c>
      <c r="V157" s="17">
        <v>1036256965</v>
      </c>
      <c r="W157" s="17">
        <v>155084950</v>
      </c>
      <c r="X157" s="17">
        <v>43569843</v>
      </c>
      <c r="Y157" s="17">
        <v>90747675</v>
      </c>
      <c r="Z157" s="17">
        <v>31487395</v>
      </c>
      <c r="AA157" s="17">
        <v>76745827</v>
      </c>
      <c r="AB157" s="17">
        <v>64327443</v>
      </c>
      <c r="AC157" s="17">
        <v>126816781</v>
      </c>
      <c r="AD157" s="17">
        <v>199809088</v>
      </c>
      <c r="AE157" s="17">
        <v>1844330</v>
      </c>
      <c r="AF157" s="17">
        <v>78882</v>
      </c>
      <c r="AG157" s="17">
        <v>7653849</v>
      </c>
      <c r="AH157" s="17">
        <v>2250742</v>
      </c>
      <c r="AI157" s="17">
        <v>992377</v>
      </c>
      <c r="AJ157" s="17">
        <v>1556903</v>
      </c>
      <c r="AK157" s="17">
        <v>2394258</v>
      </c>
      <c r="AL157" s="17">
        <v>4439941</v>
      </c>
      <c r="AM157" s="17">
        <v>3859650</v>
      </c>
      <c r="AN157" s="17">
        <v>3547822</v>
      </c>
      <c r="AO157" s="17">
        <v>3578313</v>
      </c>
      <c r="AP157" s="17">
        <v>1623192</v>
      </c>
      <c r="AQ157" s="17">
        <v>8217192</v>
      </c>
      <c r="AR157" s="17">
        <v>4058966</v>
      </c>
      <c r="AS157" s="17">
        <v>2263737</v>
      </c>
      <c r="AT157" s="17">
        <v>717552</v>
      </c>
      <c r="AU157" s="17">
        <v>439252</v>
      </c>
      <c r="AV157" s="17">
        <v>6689295</v>
      </c>
      <c r="AW157" s="17">
        <v>6612349</v>
      </c>
      <c r="AX157" s="17">
        <v>6702913</v>
      </c>
      <c r="AY157" s="17">
        <v>952584</v>
      </c>
      <c r="AZ157" s="17">
        <v>3348515</v>
      </c>
      <c r="BA157" s="17"/>
      <c r="BB157" s="17">
        <v>6215787</v>
      </c>
      <c r="BC157" s="17">
        <v>1994252</v>
      </c>
      <c r="BD157" s="17">
        <v>1187443</v>
      </c>
      <c r="BE157" s="17">
        <v>353590</v>
      </c>
      <c r="BF157" s="17">
        <v>40177860</v>
      </c>
      <c r="BG157" s="17">
        <v>264555</v>
      </c>
      <c r="BH157" s="17">
        <v>7193372</v>
      </c>
      <c r="BI157" s="17">
        <v>528539</v>
      </c>
      <c r="BJ157" s="17">
        <v>1081070</v>
      </c>
      <c r="BK157" s="17">
        <v>4160432</v>
      </c>
      <c r="BL157" s="17">
        <v>1223440</v>
      </c>
      <c r="BM157" s="17">
        <v>137084011</v>
      </c>
      <c r="BN157" s="17">
        <v>336973506</v>
      </c>
      <c r="BO157" s="17">
        <v>257969125</v>
      </c>
      <c r="BP157" s="17">
        <f t="shared" si="2"/>
        <v>4544763230</v>
      </c>
    </row>
    <row r="158" spans="1:68">
      <c r="A158" s="6"/>
      <c r="B158" s="6"/>
      <c r="C158" s="6"/>
      <c r="D158" s="6"/>
      <c r="E158" s="15" t="s">
        <v>222</v>
      </c>
      <c r="F158" s="16"/>
      <c r="G158" s="26" t="s">
        <v>229</v>
      </c>
      <c r="H158" s="17">
        <v>90196761</v>
      </c>
      <c r="I158" s="17">
        <v>128123596</v>
      </c>
      <c r="J158" s="17">
        <v>14160668</v>
      </c>
      <c r="K158" s="17">
        <v>681996954</v>
      </c>
      <c r="L158" s="17">
        <v>70528877</v>
      </c>
      <c r="M158" s="17">
        <v>5307978</v>
      </c>
      <c r="N158" s="17">
        <v>152842406</v>
      </c>
      <c r="O158" s="17">
        <v>7498375</v>
      </c>
      <c r="P158" s="17">
        <v>7913181</v>
      </c>
      <c r="Q158" s="17">
        <v>670097140</v>
      </c>
      <c r="R158" s="17">
        <v>30761672</v>
      </c>
      <c r="S158" s="17">
        <v>660594</v>
      </c>
      <c r="T158" s="17">
        <v>288176998</v>
      </c>
      <c r="U158" s="17">
        <v>2889567</v>
      </c>
      <c r="V158" s="17">
        <v>584816888</v>
      </c>
      <c r="W158" s="17">
        <v>150299290</v>
      </c>
      <c r="X158" s="17">
        <v>41432176</v>
      </c>
      <c r="Y158" s="17">
        <v>91898964</v>
      </c>
      <c r="Z158" s="17">
        <v>28110915</v>
      </c>
      <c r="AA158" s="17">
        <v>70308679</v>
      </c>
      <c r="AB158" s="17">
        <v>65628472</v>
      </c>
      <c r="AC158" s="17">
        <v>126346177</v>
      </c>
      <c r="AD158" s="17">
        <v>192286922</v>
      </c>
      <c r="AE158" s="17">
        <v>2792562</v>
      </c>
      <c r="AF158" s="17">
        <v>76409</v>
      </c>
      <c r="AG158" s="17">
        <v>7077952</v>
      </c>
      <c r="AH158" s="17">
        <v>2083669</v>
      </c>
      <c r="AI158" s="17">
        <v>800602</v>
      </c>
      <c r="AJ158" s="17">
        <v>938818</v>
      </c>
      <c r="AK158" s="17">
        <v>776814</v>
      </c>
      <c r="AL158" s="17">
        <v>3835415</v>
      </c>
      <c r="AM158" s="17">
        <v>3183212</v>
      </c>
      <c r="AN158" s="17">
        <v>1398165</v>
      </c>
      <c r="AO158" s="17">
        <v>3350191</v>
      </c>
      <c r="AP158" s="17">
        <v>1161631</v>
      </c>
      <c r="AQ158" s="17">
        <v>7842369</v>
      </c>
      <c r="AR158" s="17">
        <v>3535776</v>
      </c>
      <c r="AS158" s="17">
        <v>2081623</v>
      </c>
      <c r="AT158" s="17">
        <v>564832</v>
      </c>
      <c r="AU158" s="17">
        <v>365359</v>
      </c>
      <c r="AV158" s="17">
        <v>5638772</v>
      </c>
      <c r="AW158" s="17">
        <v>6191384</v>
      </c>
      <c r="AX158" s="17">
        <v>6758746</v>
      </c>
      <c r="AY158" s="17">
        <v>885885</v>
      </c>
      <c r="AZ158" s="17">
        <v>6703925</v>
      </c>
      <c r="BA158" s="17"/>
      <c r="BB158" s="17">
        <v>5396473</v>
      </c>
      <c r="BC158" s="17">
        <v>1984919</v>
      </c>
      <c r="BD158" s="17">
        <v>1029833</v>
      </c>
      <c r="BE158" s="17">
        <v>101714</v>
      </c>
      <c r="BF158" s="17">
        <v>32733232</v>
      </c>
      <c r="BG158" s="17">
        <v>272856</v>
      </c>
      <c r="BH158" s="17">
        <v>6423128</v>
      </c>
      <c r="BI158" s="17">
        <v>1500</v>
      </c>
      <c r="BJ158" s="17">
        <v>1670349</v>
      </c>
      <c r="BK158" s="17">
        <v>3309343</v>
      </c>
      <c r="BL158" s="17">
        <v>901596</v>
      </c>
      <c r="BM158" s="17">
        <v>129469430</v>
      </c>
      <c r="BN158" s="17">
        <v>321069424</v>
      </c>
      <c r="BO158" s="17">
        <v>255135549</v>
      </c>
      <c r="BP158" s="17">
        <f t="shared" si="2"/>
        <v>4329826707</v>
      </c>
    </row>
    <row r="159" spans="1:68">
      <c r="B159" s="6"/>
      <c r="C159" s="6"/>
      <c r="D159" s="6"/>
      <c r="E159" s="6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</row>
  </sheetData>
  <sheetProtection password="C644" sheet="1" objects="1" scenarios="1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BP159"/>
  <sheetViews>
    <sheetView workbookViewId="0">
      <pane xSplit="7" ySplit="9" topLeftCell="H65" activePane="bottomRight" state="frozen"/>
      <selection pane="topRight" activeCell="H1" sqref="H1"/>
      <selection pane="bottomLeft" activeCell="A10" sqref="A10"/>
      <selection pane="bottomRight" activeCell="BQ71" sqref="BQ71"/>
    </sheetView>
  </sheetViews>
  <sheetFormatPr baseColWidth="10" defaultColWidth="11.453125" defaultRowHeight="14"/>
  <cols>
    <col min="1" max="4" width="1.7265625" style="21" customWidth="1"/>
    <col min="5" max="5" width="75.54296875" style="21" customWidth="1"/>
    <col min="6" max="6" width="1.7265625" style="6" customWidth="1"/>
    <col min="7" max="7" width="1.7265625" style="36" customWidth="1"/>
    <col min="8" max="68" width="14.7265625" style="3" customWidth="1"/>
    <col min="69" max="16384" width="11.453125" style="3"/>
  </cols>
  <sheetData>
    <row r="1" spans="1:68" ht="22.5" customHeight="1">
      <c r="A1" s="4" t="s">
        <v>2</v>
      </c>
      <c r="B1" s="5"/>
      <c r="C1" s="5"/>
      <c r="D1" s="5"/>
      <c r="E1" s="5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</row>
    <row r="2" spans="1:68">
      <c r="A2" s="8" t="s">
        <v>257</v>
      </c>
      <c r="B2" s="8"/>
      <c r="C2" s="6"/>
      <c r="D2" s="6"/>
      <c r="E2" s="6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</row>
    <row r="3" spans="1:68">
      <c r="A3" s="6"/>
      <c r="B3" s="6"/>
      <c r="C3" s="6"/>
      <c r="D3" s="6"/>
      <c r="E3" s="6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</row>
    <row r="4" spans="1:68" s="11" customFormat="1" ht="11.5">
      <c r="A4" s="9"/>
      <c r="B4" s="9"/>
      <c r="C4" s="9"/>
      <c r="D4" s="9"/>
      <c r="E4" s="9"/>
      <c r="F4" s="9"/>
      <c r="G4" s="37"/>
      <c r="H4" s="10" t="s">
        <v>3</v>
      </c>
      <c r="I4" s="10" t="s">
        <v>4</v>
      </c>
      <c r="J4" s="10" t="s">
        <v>5</v>
      </c>
      <c r="K4" s="10" t="s">
        <v>6</v>
      </c>
      <c r="L4" s="10" t="s">
        <v>7</v>
      </c>
      <c r="M4" s="10" t="s">
        <v>8</v>
      </c>
      <c r="N4" s="10" t="s">
        <v>9</v>
      </c>
      <c r="O4" s="10" t="s">
        <v>10</v>
      </c>
      <c r="P4" s="10" t="s">
        <v>11</v>
      </c>
      <c r="Q4" s="10" t="s">
        <v>12</v>
      </c>
      <c r="R4" s="10" t="s">
        <v>13</v>
      </c>
      <c r="S4" s="10" t="s">
        <v>14</v>
      </c>
      <c r="T4" s="10" t="s">
        <v>15</v>
      </c>
      <c r="U4" s="10" t="s">
        <v>16</v>
      </c>
      <c r="V4" s="10" t="s">
        <v>17</v>
      </c>
      <c r="W4" s="10" t="s">
        <v>18</v>
      </c>
      <c r="X4" s="10" t="s">
        <v>19</v>
      </c>
      <c r="Y4" s="10" t="s">
        <v>20</v>
      </c>
      <c r="Z4" s="10" t="s">
        <v>21</v>
      </c>
      <c r="AA4" s="10" t="s">
        <v>22</v>
      </c>
      <c r="AB4" s="10" t="s">
        <v>23</v>
      </c>
      <c r="AC4" s="10" t="s">
        <v>24</v>
      </c>
      <c r="AD4" s="10" t="s">
        <v>25</v>
      </c>
      <c r="AE4" s="10" t="s">
        <v>26</v>
      </c>
      <c r="AF4" s="10" t="s">
        <v>27</v>
      </c>
      <c r="AG4" s="10" t="s">
        <v>28</v>
      </c>
      <c r="AH4" s="10" t="s">
        <v>29</v>
      </c>
      <c r="AI4" s="10" t="s">
        <v>30</v>
      </c>
      <c r="AJ4" s="10" t="s">
        <v>31</v>
      </c>
      <c r="AK4" s="10" t="s">
        <v>32</v>
      </c>
      <c r="AL4" s="10" t="s">
        <v>33</v>
      </c>
      <c r="AM4" s="10" t="s">
        <v>34</v>
      </c>
      <c r="AN4" s="10" t="s">
        <v>35</v>
      </c>
      <c r="AO4" s="10" t="s">
        <v>36</v>
      </c>
      <c r="AP4" s="10" t="s">
        <v>37</v>
      </c>
      <c r="AQ4" s="10" t="s">
        <v>38</v>
      </c>
      <c r="AR4" s="10" t="s">
        <v>39</v>
      </c>
      <c r="AS4" s="10" t="s">
        <v>40</v>
      </c>
      <c r="AT4" s="10" t="s">
        <v>41</v>
      </c>
      <c r="AU4" s="10" t="s">
        <v>42</v>
      </c>
      <c r="AV4" s="10" t="s">
        <v>43</v>
      </c>
      <c r="AW4" s="10" t="s">
        <v>44</v>
      </c>
      <c r="AX4" s="10" t="s">
        <v>45</v>
      </c>
      <c r="AY4" s="10" t="s">
        <v>46</v>
      </c>
      <c r="AZ4" s="10" t="s">
        <v>47</v>
      </c>
      <c r="BA4" s="10" t="s">
        <v>48</v>
      </c>
      <c r="BB4" s="10" t="s">
        <v>49</v>
      </c>
      <c r="BC4" s="10" t="s">
        <v>50</v>
      </c>
      <c r="BD4" s="10" t="s">
        <v>51</v>
      </c>
      <c r="BE4" s="10" t="s">
        <v>52</v>
      </c>
      <c r="BF4" s="10" t="s">
        <v>53</v>
      </c>
      <c r="BG4" s="10" t="s">
        <v>54</v>
      </c>
      <c r="BH4" s="10" t="s">
        <v>55</v>
      </c>
      <c r="BI4" s="10" t="s">
        <v>56</v>
      </c>
      <c r="BJ4" s="10" t="s">
        <v>57</v>
      </c>
      <c r="BK4" s="10" t="s">
        <v>58</v>
      </c>
      <c r="BL4" s="10" t="s">
        <v>59</v>
      </c>
      <c r="BM4" s="10" t="s">
        <v>60</v>
      </c>
      <c r="BN4" s="10" t="s">
        <v>61</v>
      </c>
      <c r="BO4" s="10" t="s">
        <v>62</v>
      </c>
      <c r="BP4" s="10"/>
    </row>
    <row r="5" spans="1:68" ht="52.5">
      <c r="A5" s="6"/>
      <c r="B5" s="6"/>
      <c r="C5" s="6"/>
      <c r="D5" s="6"/>
      <c r="E5" s="6"/>
      <c r="H5" s="12" t="s">
        <v>63</v>
      </c>
      <c r="I5" s="12" t="s">
        <v>64</v>
      </c>
      <c r="J5" s="12" t="s">
        <v>65</v>
      </c>
      <c r="K5" s="12" t="s">
        <v>66</v>
      </c>
      <c r="L5" s="12" t="s">
        <v>67</v>
      </c>
      <c r="M5" s="12" t="s">
        <v>68</v>
      </c>
      <c r="N5" s="12" t="s">
        <v>69</v>
      </c>
      <c r="O5" s="12" t="s">
        <v>70</v>
      </c>
      <c r="P5" s="12" t="s">
        <v>71</v>
      </c>
      <c r="Q5" s="12" t="s">
        <v>72</v>
      </c>
      <c r="R5" s="12" t="s">
        <v>73</v>
      </c>
      <c r="S5" s="12" t="s">
        <v>74</v>
      </c>
      <c r="T5" s="12" t="s">
        <v>75</v>
      </c>
      <c r="U5" s="12" t="s">
        <v>76</v>
      </c>
      <c r="V5" s="12" t="s">
        <v>77</v>
      </c>
      <c r="W5" s="12" t="s">
        <v>78</v>
      </c>
      <c r="X5" s="12" t="s">
        <v>79</v>
      </c>
      <c r="Y5" s="12" t="s">
        <v>80</v>
      </c>
      <c r="Z5" s="12" t="s">
        <v>81</v>
      </c>
      <c r="AA5" s="12" t="s">
        <v>82</v>
      </c>
      <c r="AB5" s="12" t="s">
        <v>83</v>
      </c>
      <c r="AC5" s="12" t="s">
        <v>203</v>
      </c>
      <c r="AD5" s="12" t="s">
        <v>84</v>
      </c>
      <c r="AE5" s="12" t="s">
        <v>85</v>
      </c>
      <c r="AF5" s="12" t="s">
        <v>86</v>
      </c>
      <c r="AG5" s="12" t="s">
        <v>87</v>
      </c>
      <c r="AH5" s="12" t="s">
        <v>202</v>
      </c>
      <c r="AI5" s="12" t="s">
        <v>88</v>
      </c>
      <c r="AJ5" s="12" t="s">
        <v>89</v>
      </c>
      <c r="AK5" s="12" t="s">
        <v>90</v>
      </c>
      <c r="AL5" s="12" t="s">
        <v>91</v>
      </c>
      <c r="AM5" s="12" t="s">
        <v>92</v>
      </c>
      <c r="AN5" s="12" t="s">
        <v>93</v>
      </c>
      <c r="AO5" s="12" t="s">
        <v>94</v>
      </c>
      <c r="AP5" s="12" t="s">
        <v>95</v>
      </c>
      <c r="AQ5" s="12" t="s">
        <v>96</v>
      </c>
      <c r="AR5" s="12" t="s">
        <v>97</v>
      </c>
      <c r="AS5" s="12" t="s">
        <v>98</v>
      </c>
      <c r="AT5" s="12" t="s">
        <v>99</v>
      </c>
      <c r="AU5" s="12" t="s">
        <v>100</v>
      </c>
      <c r="AV5" s="12" t="s">
        <v>101</v>
      </c>
      <c r="AW5" s="12" t="s">
        <v>102</v>
      </c>
      <c r="AX5" s="12" t="s">
        <v>103</v>
      </c>
      <c r="AY5" s="12" t="s">
        <v>104</v>
      </c>
      <c r="AZ5" s="12" t="s">
        <v>105</v>
      </c>
      <c r="BA5" s="12" t="s">
        <v>106</v>
      </c>
      <c r="BB5" s="12" t="s">
        <v>107</v>
      </c>
      <c r="BC5" s="12" t="s">
        <v>108</v>
      </c>
      <c r="BD5" s="12" t="s">
        <v>109</v>
      </c>
      <c r="BE5" s="12" t="s">
        <v>110</v>
      </c>
      <c r="BF5" s="12" t="s">
        <v>111</v>
      </c>
      <c r="BG5" s="12" t="s">
        <v>112</v>
      </c>
      <c r="BH5" s="12" t="s">
        <v>113</v>
      </c>
      <c r="BI5" s="12" t="s">
        <v>114</v>
      </c>
      <c r="BJ5" s="12" t="s">
        <v>115</v>
      </c>
      <c r="BK5" s="12" t="s">
        <v>116</v>
      </c>
      <c r="BL5" s="12" t="s">
        <v>117</v>
      </c>
      <c r="BM5" s="12" t="s">
        <v>118</v>
      </c>
      <c r="BN5" s="12" t="s">
        <v>119</v>
      </c>
      <c r="BO5" s="12" t="s">
        <v>120</v>
      </c>
      <c r="BP5" s="12" t="s">
        <v>1</v>
      </c>
    </row>
    <row r="6" spans="1:68">
      <c r="A6" s="6"/>
      <c r="B6" s="6"/>
      <c r="C6" s="6"/>
      <c r="D6" s="6"/>
      <c r="E6" s="6"/>
      <c r="H6" s="24" t="s">
        <v>258</v>
      </c>
      <c r="I6" s="24" t="s">
        <v>258</v>
      </c>
      <c r="J6" s="24" t="s">
        <v>258</v>
      </c>
      <c r="K6" s="24" t="s">
        <v>258</v>
      </c>
      <c r="L6" s="24" t="s">
        <v>258</v>
      </c>
      <c r="M6" s="24" t="s">
        <v>258</v>
      </c>
      <c r="N6" s="24" t="s">
        <v>258</v>
      </c>
      <c r="O6" s="24" t="s">
        <v>258</v>
      </c>
      <c r="P6" s="24" t="s">
        <v>258</v>
      </c>
      <c r="Q6" s="24" t="s">
        <v>258</v>
      </c>
      <c r="R6" s="24" t="s">
        <v>258</v>
      </c>
      <c r="S6" s="24" t="s">
        <v>258</v>
      </c>
      <c r="T6" s="24" t="s">
        <v>258</v>
      </c>
      <c r="U6" s="24" t="s">
        <v>258</v>
      </c>
      <c r="V6" s="24" t="s">
        <v>258</v>
      </c>
      <c r="W6" s="24" t="s">
        <v>258</v>
      </c>
      <c r="X6" s="24" t="s">
        <v>258</v>
      </c>
      <c r="Y6" s="24" t="s">
        <v>258</v>
      </c>
      <c r="Z6" s="24" t="s">
        <v>258</v>
      </c>
      <c r="AA6" s="24" t="s">
        <v>258</v>
      </c>
      <c r="AB6" s="24" t="s">
        <v>258</v>
      </c>
      <c r="AC6" s="24" t="s">
        <v>258</v>
      </c>
      <c r="AD6" s="24" t="s">
        <v>258</v>
      </c>
      <c r="AE6" s="24" t="s">
        <v>258</v>
      </c>
      <c r="AF6" s="24" t="s">
        <v>258</v>
      </c>
      <c r="AG6" s="24" t="s">
        <v>258</v>
      </c>
      <c r="AH6" s="24" t="s">
        <v>258</v>
      </c>
      <c r="AI6" s="24" t="s">
        <v>258</v>
      </c>
      <c r="AJ6" s="24" t="s">
        <v>258</v>
      </c>
      <c r="AK6" s="24" t="s">
        <v>258</v>
      </c>
      <c r="AL6" s="24" t="s">
        <v>258</v>
      </c>
      <c r="AM6" s="24" t="s">
        <v>258</v>
      </c>
      <c r="AN6" s="24" t="s">
        <v>258</v>
      </c>
      <c r="AO6" s="24" t="s">
        <v>258</v>
      </c>
      <c r="AP6" s="24" t="s">
        <v>258</v>
      </c>
      <c r="AQ6" s="24" t="s">
        <v>258</v>
      </c>
      <c r="AR6" s="24" t="s">
        <v>258</v>
      </c>
      <c r="AS6" s="24" t="s">
        <v>258</v>
      </c>
      <c r="AT6" s="24" t="s">
        <v>258</v>
      </c>
      <c r="AU6" s="24" t="s">
        <v>258</v>
      </c>
      <c r="AV6" s="24" t="s">
        <v>258</v>
      </c>
      <c r="AW6" s="24" t="s">
        <v>258</v>
      </c>
      <c r="AX6" s="24" t="s">
        <v>258</v>
      </c>
      <c r="AY6" s="24" t="s">
        <v>258</v>
      </c>
      <c r="AZ6" s="24" t="s">
        <v>258</v>
      </c>
      <c r="BA6" s="24" t="s">
        <v>258</v>
      </c>
      <c r="BB6" s="24" t="s">
        <v>258</v>
      </c>
      <c r="BC6" s="24" t="s">
        <v>258</v>
      </c>
      <c r="BD6" s="24" t="s">
        <v>258</v>
      </c>
      <c r="BE6" s="24" t="s">
        <v>258</v>
      </c>
      <c r="BF6" s="24" t="s">
        <v>258</v>
      </c>
      <c r="BG6" s="24" t="s">
        <v>258</v>
      </c>
      <c r="BH6" s="24" t="s">
        <v>258</v>
      </c>
      <c r="BI6" s="24" t="s">
        <v>258</v>
      </c>
      <c r="BJ6" s="24" t="s">
        <v>258</v>
      </c>
      <c r="BK6" s="24" t="s">
        <v>258</v>
      </c>
      <c r="BL6" s="24" t="s">
        <v>258</v>
      </c>
      <c r="BM6" s="24" t="s">
        <v>258</v>
      </c>
      <c r="BN6" s="24" t="s">
        <v>258</v>
      </c>
      <c r="BO6" s="24" t="s">
        <v>258</v>
      </c>
      <c r="BP6" s="24" t="s">
        <v>258</v>
      </c>
    </row>
    <row r="7" spans="1:68">
      <c r="A7" s="6"/>
      <c r="B7" s="6"/>
      <c r="C7" s="6"/>
      <c r="D7" s="6"/>
      <c r="E7" s="6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</row>
    <row r="8" spans="1:68">
      <c r="A8" s="6"/>
      <c r="B8" s="6"/>
      <c r="C8" s="6"/>
      <c r="D8" s="6"/>
      <c r="E8" s="6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</row>
    <row r="9" spans="1:68">
      <c r="A9" s="6"/>
      <c r="B9" s="6"/>
      <c r="C9" s="6"/>
      <c r="D9" s="8"/>
      <c r="E9" s="14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</row>
    <row r="10" spans="1:68">
      <c r="A10" s="6"/>
      <c r="B10" s="6"/>
      <c r="C10" s="6"/>
      <c r="D10" s="6"/>
      <c r="E10" s="15" t="s">
        <v>121</v>
      </c>
      <c r="F10" s="16"/>
      <c r="G10" s="26" t="s">
        <v>229</v>
      </c>
      <c r="H10" s="17">
        <v>239630648</v>
      </c>
      <c r="I10" s="17">
        <v>145239192</v>
      </c>
      <c r="J10" s="17">
        <v>78858673</v>
      </c>
      <c r="K10" s="17">
        <v>1266842924</v>
      </c>
      <c r="L10" s="17">
        <v>127692543</v>
      </c>
      <c r="M10" s="17">
        <v>7464516</v>
      </c>
      <c r="N10" s="17">
        <v>423068272</v>
      </c>
      <c r="O10" s="17">
        <v>153388815</v>
      </c>
      <c r="P10" s="17">
        <v>43758774</v>
      </c>
      <c r="Q10" s="17">
        <v>208667423</v>
      </c>
      <c r="R10" s="17">
        <v>383900830</v>
      </c>
      <c r="S10" s="17">
        <v>127926320</v>
      </c>
      <c r="T10" s="17">
        <v>2718655225</v>
      </c>
      <c r="U10" s="17">
        <v>122327116</v>
      </c>
      <c r="V10" s="17">
        <v>8219763608</v>
      </c>
      <c r="W10" s="17">
        <v>307842640</v>
      </c>
      <c r="X10" s="17">
        <v>103567928</v>
      </c>
      <c r="Y10" s="17">
        <v>427532519</v>
      </c>
      <c r="Z10" s="17">
        <v>187123088</v>
      </c>
      <c r="AA10" s="17">
        <v>469757645</v>
      </c>
      <c r="AB10" s="17">
        <v>391125087</v>
      </c>
      <c r="AC10" s="17">
        <v>532116999</v>
      </c>
      <c r="AD10" s="17">
        <v>202027701</v>
      </c>
      <c r="AE10" s="17">
        <v>36034963</v>
      </c>
      <c r="AF10" s="17">
        <v>17305937</v>
      </c>
      <c r="AG10" s="17">
        <v>14714368</v>
      </c>
      <c r="AH10" s="17">
        <v>21295908</v>
      </c>
      <c r="AI10" s="17">
        <v>37059730</v>
      </c>
      <c r="AJ10" s="17">
        <v>15857806</v>
      </c>
      <c r="AK10" s="17">
        <v>5283283</v>
      </c>
      <c r="AL10" s="17">
        <v>179580492</v>
      </c>
      <c r="AM10" s="17">
        <v>48491157</v>
      </c>
      <c r="AN10" s="17">
        <v>118597546</v>
      </c>
      <c r="AO10" s="17">
        <v>24751361</v>
      </c>
      <c r="AP10" s="17">
        <v>12356743</v>
      </c>
      <c r="AQ10" s="17">
        <v>71641206</v>
      </c>
      <c r="AR10" s="17">
        <v>243042890</v>
      </c>
      <c r="AS10" s="17">
        <v>43840462</v>
      </c>
      <c r="AT10" s="17">
        <v>53749153</v>
      </c>
      <c r="AU10" s="17">
        <v>23683292</v>
      </c>
      <c r="AV10" s="17">
        <v>22174726</v>
      </c>
      <c r="AW10" s="17">
        <v>22871904</v>
      </c>
      <c r="AX10" s="17">
        <v>59452403</v>
      </c>
      <c r="AY10" s="17">
        <v>24870326</v>
      </c>
      <c r="AZ10" s="17">
        <v>5344669</v>
      </c>
      <c r="BA10" s="17">
        <v>194708489</v>
      </c>
      <c r="BB10" s="17">
        <v>21558558</v>
      </c>
      <c r="BC10" s="17">
        <v>40361249</v>
      </c>
      <c r="BD10" s="17">
        <v>48153891</v>
      </c>
      <c r="BE10" s="17">
        <v>14398363</v>
      </c>
      <c r="BF10" s="17">
        <v>412881852</v>
      </c>
      <c r="BG10" s="17">
        <v>45855894</v>
      </c>
      <c r="BH10" s="17">
        <v>43793902</v>
      </c>
      <c r="BI10" s="17">
        <v>25033136</v>
      </c>
      <c r="BJ10" s="17">
        <v>7360591</v>
      </c>
      <c r="BK10" s="17">
        <v>55006000</v>
      </c>
      <c r="BL10" s="17">
        <v>50491795</v>
      </c>
      <c r="BM10" s="17">
        <v>338650890</v>
      </c>
      <c r="BN10" s="17">
        <v>1314661951</v>
      </c>
      <c r="BO10" s="17">
        <v>36390347</v>
      </c>
      <c r="BP10" s="17">
        <f>SUM(H10:BO10)</f>
        <v>20639585719</v>
      </c>
    </row>
    <row r="11" spans="1:68">
      <c r="A11" s="6"/>
      <c r="B11" s="6"/>
      <c r="C11" s="6"/>
      <c r="D11" s="6"/>
      <c r="E11" s="15" t="s">
        <v>122</v>
      </c>
      <c r="F11" s="16"/>
      <c r="G11" s="26" t="s">
        <v>229</v>
      </c>
      <c r="H11" s="17"/>
      <c r="I11" s="17">
        <v>501257</v>
      </c>
      <c r="J11" s="17">
        <v>93499</v>
      </c>
      <c r="K11" s="17">
        <v>6002430</v>
      </c>
      <c r="L11" s="17">
        <v>1948210</v>
      </c>
      <c r="M11" s="17">
        <v>40797</v>
      </c>
      <c r="N11" s="17">
        <v>20127</v>
      </c>
      <c r="O11" s="17"/>
      <c r="P11" s="17">
        <v>295</v>
      </c>
      <c r="Q11" s="17">
        <v>6708626</v>
      </c>
      <c r="R11" s="17">
        <v>18912406</v>
      </c>
      <c r="S11" s="17"/>
      <c r="T11" s="17">
        <v>23569804</v>
      </c>
      <c r="U11" s="17"/>
      <c r="V11" s="17">
        <v>1101428</v>
      </c>
      <c r="W11" s="17">
        <v>435975</v>
      </c>
      <c r="X11" s="17">
        <v>1506423</v>
      </c>
      <c r="Y11" s="17">
        <v>159999</v>
      </c>
      <c r="Z11" s="17">
        <v>43489</v>
      </c>
      <c r="AA11" s="17">
        <v>733865</v>
      </c>
      <c r="AB11" s="17">
        <v>952451</v>
      </c>
      <c r="AC11" s="17">
        <v>1177</v>
      </c>
      <c r="AD11" s="17">
        <v>23142</v>
      </c>
      <c r="AE11" s="17"/>
      <c r="AF11" s="17"/>
      <c r="AG11" s="17"/>
      <c r="AH11" s="17"/>
      <c r="AI11" s="17"/>
      <c r="AJ11" s="17"/>
      <c r="AK11" s="17"/>
      <c r="AL11" s="17"/>
      <c r="AM11" s="17">
        <v>893187</v>
      </c>
      <c r="AN11" s="17"/>
      <c r="AO11" s="17">
        <v>3721</v>
      </c>
      <c r="AP11" s="17"/>
      <c r="AQ11" s="17">
        <v>549429</v>
      </c>
      <c r="AR11" s="17"/>
      <c r="AS11" s="17"/>
      <c r="AT11" s="17"/>
      <c r="AU11" s="17"/>
      <c r="AV11" s="17"/>
      <c r="AW11" s="17"/>
      <c r="AX11" s="17">
        <v>23972</v>
      </c>
      <c r="AY11" s="17"/>
      <c r="AZ11" s="17"/>
      <c r="BA11" s="17"/>
      <c r="BB11" s="17"/>
      <c r="BC11" s="17"/>
      <c r="BD11" s="17"/>
      <c r="BE11" s="17"/>
      <c r="BF11" s="17">
        <v>235161</v>
      </c>
      <c r="BG11" s="17"/>
      <c r="BH11" s="17"/>
      <c r="BI11" s="17"/>
      <c r="BJ11" s="17"/>
      <c r="BK11" s="17"/>
      <c r="BL11" s="17"/>
      <c r="BM11" s="17">
        <v>8407113</v>
      </c>
      <c r="BN11" s="17">
        <v>166943</v>
      </c>
      <c r="BO11" s="17">
        <v>23700986</v>
      </c>
      <c r="BP11" s="17">
        <f t="shared" ref="BP11:BP74" si="0">SUM(H11:BO11)</f>
        <v>96735912</v>
      </c>
    </row>
    <row r="12" spans="1:68">
      <c r="A12" s="6"/>
      <c r="B12" s="6"/>
      <c r="C12" s="6"/>
      <c r="D12" s="6"/>
      <c r="E12" s="15" t="s">
        <v>123</v>
      </c>
      <c r="F12" s="16"/>
      <c r="G12" s="26" t="s">
        <v>229</v>
      </c>
      <c r="H12" s="17"/>
      <c r="I12" s="17">
        <v>501257</v>
      </c>
      <c r="J12" s="17">
        <v>93499</v>
      </c>
      <c r="K12" s="17">
        <v>3123800</v>
      </c>
      <c r="L12" s="17">
        <v>1045343</v>
      </c>
      <c r="M12" s="17">
        <v>40797</v>
      </c>
      <c r="N12" s="17">
        <v>19658</v>
      </c>
      <c r="O12" s="17"/>
      <c r="P12" s="17">
        <v>295</v>
      </c>
      <c r="Q12" s="17">
        <v>6708626</v>
      </c>
      <c r="R12" s="17">
        <v>25850</v>
      </c>
      <c r="S12" s="17"/>
      <c r="T12" s="17">
        <v>1975016</v>
      </c>
      <c r="U12" s="17"/>
      <c r="V12" s="17">
        <v>1101428</v>
      </c>
      <c r="W12" s="17">
        <v>435975</v>
      </c>
      <c r="X12" s="17">
        <v>1506423</v>
      </c>
      <c r="Y12" s="17">
        <v>159999</v>
      </c>
      <c r="Z12" s="17">
        <v>43489</v>
      </c>
      <c r="AA12" s="17">
        <v>733865</v>
      </c>
      <c r="AB12" s="17">
        <v>952451</v>
      </c>
      <c r="AC12" s="17">
        <v>1177</v>
      </c>
      <c r="AD12" s="17">
        <v>23142</v>
      </c>
      <c r="AE12" s="17"/>
      <c r="AF12" s="17"/>
      <c r="AG12" s="17"/>
      <c r="AH12" s="17"/>
      <c r="AI12" s="17"/>
      <c r="AJ12" s="17"/>
      <c r="AK12" s="17"/>
      <c r="AL12" s="17"/>
      <c r="AM12" s="17">
        <v>893187</v>
      </c>
      <c r="AN12" s="17"/>
      <c r="AO12" s="17">
        <v>3721</v>
      </c>
      <c r="AP12" s="17"/>
      <c r="AQ12" s="17">
        <v>22908</v>
      </c>
      <c r="AR12" s="17"/>
      <c r="AS12" s="17"/>
      <c r="AT12" s="17"/>
      <c r="AU12" s="17"/>
      <c r="AV12" s="17"/>
      <c r="AW12" s="17"/>
      <c r="AX12" s="17">
        <v>23972</v>
      </c>
      <c r="AY12" s="17"/>
      <c r="AZ12" s="17"/>
      <c r="BA12" s="17"/>
      <c r="BB12" s="17"/>
      <c r="BC12" s="17"/>
      <c r="BD12" s="17"/>
      <c r="BE12" s="17"/>
      <c r="BF12" s="17">
        <v>235161</v>
      </c>
      <c r="BG12" s="17"/>
      <c r="BH12" s="17"/>
      <c r="BI12" s="17"/>
      <c r="BJ12" s="17"/>
      <c r="BK12" s="17"/>
      <c r="BL12" s="17"/>
      <c r="BM12" s="17">
        <v>8407113</v>
      </c>
      <c r="BN12" s="17">
        <v>166943</v>
      </c>
      <c r="BO12" s="17">
        <v>23700986</v>
      </c>
      <c r="BP12" s="17">
        <f t="shared" si="0"/>
        <v>51946081</v>
      </c>
    </row>
    <row r="13" spans="1:68">
      <c r="A13" s="6"/>
      <c r="B13" s="6"/>
      <c r="C13" s="6"/>
      <c r="D13" s="6"/>
      <c r="E13" s="15" t="s">
        <v>124</v>
      </c>
      <c r="F13" s="16"/>
      <c r="G13" s="26" t="s">
        <v>229</v>
      </c>
      <c r="H13" s="17"/>
      <c r="I13" s="17"/>
      <c r="J13" s="17"/>
      <c r="K13" s="17">
        <v>2878630</v>
      </c>
      <c r="L13" s="17">
        <v>902867</v>
      </c>
      <c r="M13" s="17"/>
      <c r="N13" s="17">
        <v>468</v>
      </c>
      <c r="O13" s="17"/>
      <c r="P13" s="17"/>
      <c r="Q13" s="17"/>
      <c r="R13" s="17">
        <v>3670004</v>
      </c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>
        <f t="shared" si="0"/>
        <v>7451969</v>
      </c>
    </row>
    <row r="14" spans="1:68">
      <c r="A14" s="6"/>
      <c r="B14" s="6"/>
      <c r="C14" s="6"/>
      <c r="D14" s="6"/>
      <c r="E14" s="15" t="s">
        <v>125</v>
      </c>
      <c r="F14" s="16"/>
      <c r="G14" s="26" t="s">
        <v>229</v>
      </c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>
        <v>15216552</v>
      </c>
      <c r="S14" s="17"/>
      <c r="T14" s="17">
        <v>21594788</v>
      </c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>
        <v>526521</v>
      </c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>
        <f t="shared" si="0"/>
        <v>37337861</v>
      </c>
    </row>
    <row r="15" spans="1:68">
      <c r="A15" s="6"/>
      <c r="B15" s="6"/>
      <c r="C15" s="6"/>
      <c r="D15" s="6"/>
      <c r="E15" s="15" t="s">
        <v>126</v>
      </c>
      <c r="F15" s="16"/>
      <c r="G15" s="26" t="s">
        <v>229</v>
      </c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>
        <f t="shared" si="0"/>
        <v>0</v>
      </c>
    </row>
    <row r="16" spans="1:68">
      <c r="A16" s="6"/>
      <c r="B16" s="6"/>
      <c r="C16" s="6"/>
      <c r="D16" s="6"/>
      <c r="E16" s="15" t="s">
        <v>127</v>
      </c>
      <c r="F16" s="16"/>
      <c r="G16" s="26" t="s">
        <v>229</v>
      </c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>
        <f t="shared" si="0"/>
        <v>0</v>
      </c>
    </row>
    <row r="17" spans="1:68">
      <c r="A17" s="6"/>
      <c r="B17" s="6"/>
      <c r="C17" s="6"/>
      <c r="D17" s="6"/>
      <c r="E17" s="15" t="s">
        <v>128</v>
      </c>
      <c r="F17" s="16"/>
      <c r="G17" s="26" t="s">
        <v>229</v>
      </c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>
        <f t="shared" si="0"/>
        <v>0</v>
      </c>
    </row>
    <row r="18" spans="1:68">
      <c r="A18" s="6"/>
      <c r="B18" s="6"/>
      <c r="C18" s="6"/>
      <c r="D18" s="6"/>
      <c r="E18" s="15" t="s">
        <v>129</v>
      </c>
      <c r="F18" s="16"/>
      <c r="G18" s="26" t="s">
        <v>229</v>
      </c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>
        <f t="shared" si="0"/>
        <v>0</v>
      </c>
    </row>
    <row r="19" spans="1:68">
      <c r="A19" s="6"/>
      <c r="B19" s="6"/>
      <c r="C19" s="6"/>
      <c r="D19" s="6"/>
      <c r="E19" s="15" t="s">
        <v>130</v>
      </c>
      <c r="F19" s="16"/>
      <c r="G19" s="26" t="s">
        <v>229</v>
      </c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>
        <v>2557016</v>
      </c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>
        <f t="shared" si="0"/>
        <v>2557016</v>
      </c>
    </row>
    <row r="20" spans="1:68">
      <c r="A20" s="6"/>
      <c r="B20" s="6"/>
      <c r="C20" s="6"/>
      <c r="D20" s="6"/>
      <c r="E20" s="15" t="s">
        <v>204</v>
      </c>
      <c r="F20" s="16"/>
      <c r="G20" s="26" t="s">
        <v>229</v>
      </c>
      <c r="H20" s="17">
        <v>2648347</v>
      </c>
      <c r="I20" s="17">
        <v>706183</v>
      </c>
      <c r="J20" s="17">
        <v>199550</v>
      </c>
      <c r="K20" s="17">
        <v>7569594</v>
      </c>
      <c r="L20" s="17">
        <v>1332175</v>
      </c>
      <c r="M20" s="17">
        <v>484704</v>
      </c>
      <c r="N20" s="17">
        <v>956815</v>
      </c>
      <c r="O20" s="17">
        <v>141809</v>
      </c>
      <c r="P20" s="17">
        <v>14</v>
      </c>
      <c r="Q20" s="17">
        <v>28862885</v>
      </c>
      <c r="R20" s="17">
        <v>7906309</v>
      </c>
      <c r="S20" s="17"/>
      <c r="T20" s="17">
        <v>17252742</v>
      </c>
      <c r="U20" s="17"/>
      <c r="V20" s="17">
        <v>318639811</v>
      </c>
      <c r="W20" s="17">
        <v>2087019</v>
      </c>
      <c r="X20" s="17">
        <v>9611631</v>
      </c>
      <c r="Y20" s="17">
        <v>2445159</v>
      </c>
      <c r="Z20" s="17">
        <v>460241</v>
      </c>
      <c r="AA20" s="17">
        <v>1108908</v>
      </c>
      <c r="AB20" s="17">
        <v>1321723</v>
      </c>
      <c r="AC20" s="17">
        <v>120590632</v>
      </c>
      <c r="AD20" s="17">
        <v>5346691</v>
      </c>
      <c r="AE20" s="17"/>
      <c r="AF20" s="17"/>
      <c r="AG20" s="17">
        <v>124742</v>
      </c>
      <c r="AH20" s="17"/>
      <c r="AI20" s="17"/>
      <c r="AJ20" s="17"/>
      <c r="AK20" s="17"/>
      <c r="AL20" s="17"/>
      <c r="AM20" s="17"/>
      <c r="AN20" s="17"/>
      <c r="AO20" s="17">
        <v>131467</v>
      </c>
      <c r="AP20" s="17"/>
      <c r="AQ20" s="17">
        <v>157994</v>
      </c>
      <c r="AR20" s="17"/>
      <c r="AS20" s="17"/>
      <c r="AT20" s="17"/>
      <c r="AU20" s="17"/>
      <c r="AV20" s="17">
        <v>55820</v>
      </c>
      <c r="AW20" s="17">
        <v>146764</v>
      </c>
      <c r="AX20" s="17">
        <v>124365</v>
      </c>
      <c r="AY20" s="17"/>
      <c r="AZ20" s="17">
        <v>60439</v>
      </c>
      <c r="BA20" s="17"/>
      <c r="BB20" s="17">
        <v>80383</v>
      </c>
      <c r="BC20" s="17">
        <v>41533</v>
      </c>
      <c r="BD20" s="17"/>
      <c r="BE20" s="17"/>
      <c r="BF20" s="17">
        <v>5815339</v>
      </c>
      <c r="BG20" s="17"/>
      <c r="BH20" s="17">
        <v>417597</v>
      </c>
      <c r="BI20" s="17"/>
      <c r="BJ20" s="17">
        <v>24976</v>
      </c>
      <c r="BK20" s="17"/>
      <c r="BL20" s="17"/>
      <c r="BM20" s="17">
        <v>19208710</v>
      </c>
      <c r="BN20" s="17">
        <v>87797506</v>
      </c>
      <c r="BO20" s="17">
        <v>3051747</v>
      </c>
      <c r="BP20" s="17">
        <f t="shared" si="0"/>
        <v>646912324</v>
      </c>
    </row>
    <row r="21" spans="1:68">
      <c r="A21" s="6"/>
      <c r="B21" s="6"/>
      <c r="C21" s="6"/>
      <c r="D21" s="6"/>
      <c r="E21" s="15" t="s">
        <v>124</v>
      </c>
      <c r="F21" s="16"/>
      <c r="G21" s="26" t="s">
        <v>229</v>
      </c>
      <c r="H21" s="17">
        <v>2648347</v>
      </c>
      <c r="I21" s="17"/>
      <c r="J21" s="17"/>
      <c r="K21" s="17"/>
      <c r="L21" s="17">
        <v>100423</v>
      </c>
      <c r="M21" s="17"/>
      <c r="N21" s="17"/>
      <c r="O21" s="17"/>
      <c r="P21" s="17"/>
      <c r="Q21" s="17"/>
      <c r="R21" s="17">
        <v>7906309</v>
      </c>
      <c r="S21" s="17"/>
      <c r="T21" s="17">
        <v>17252742</v>
      </c>
      <c r="U21" s="17"/>
      <c r="V21" s="17"/>
      <c r="W21" s="17"/>
      <c r="X21" s="17">
        <v>8660341</v>
      </c>
      <c r="Y21" s="17"/>
      <c r="Z21" s="17"/>
      <c r="AA21" s="17"/>
      <c r="AB21" s="17"/>
      <c r="AC21" s="17">
        <v>59038887</v>
      </c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>
        <v>4512912</v>
      </c>
      <c r="BG21" s="17"/>
      <c r="BH21" s="17">
        <v>417584</v>
      </c>
      <c r="BI21" s="17"/>
      <c r="BJ21" s="17"/>
      <c r="BK21" s="17"/>
      <c r="BL21" s="17"/>
      <c r="BM21" s="17"/>
      <c r="BN21" s="17">
        <v>84513529</v>
      </c>
      <c r="BO21" s="17"/>
      <c r="BP21" s="17">
        <f t="shared" si="0"/>
        <v>185051074</v>
      </c>
    </row>
    <row r="22" spans="1:68">
      <c r="A22" s="6"/>
      <c r="B22" s="6"/>
      <c r="C22" s="6"/>
      <c r="D22" s="6"/>
      <c r="E22" s="15" t="s">
        <v>125</v>
      </c>
      <c r="F22" s="16"/>
      <c r="G22" s="26" t="s">
        <v>229</v>
      </c>
      <c r="H22" s="17"/>
      <c r="I22" s="17"/>
      <c r="J22" s="17"/>
      <c r="K22" s="17">
        <v>1975273</v>
      </c>
      <c r="L22" s="17">
        <v>527877</v>
      </c>
      <c r="M22" s="17"/>
      <c r="N22" s="17">
        <v>251065</v>
      </c>
      <c r="O22" s="17"/>
      <c r="P22" s="17"/>
      <c r="Q22" s="17">
        <v>2547697</v>
      </c>
      <c r="R22" s="17"/>
      <c r="S22" s="17"/>
      <c r="T22" s="17"/>
      <c r="U22" s="17"/>
      <c r="V22" s="17">
        <v>1115344</v>
      </c>
      <c r="W22" s="17">
        <v>3168</v>
      </c>
      <c r="X22" s="17"/>
      <c r="Y22" s="17"/>
      <c r="Z22" s="17"/>
      <c r="AA22" s="17"/>
      <c r="AB22" s="17">
        <v>589503</v>
      </c>
      <c r="AC22" s="17">
        <v>61551745</v>
      </c>
      <c r="AD22" s="17">
        <v>1776408</v>
      </c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>
        <v>560531</v>
      </c>
      <c r="BG22" s="17"/>
      <c r="BH22" s="17"/>
      <c r="BI22" s="17"/>
      <c r="BJ22" s="17"/>
      <c r="BK22" s="17"/>
      <c r="BL22" s="17"/>
      <c r="BM22" s="17">
        <v>1984194</v>
      </c>
      <c r="BN22" s="17"/>
      <c r="BO22" s="17"/>
      <c r="BP22" s="17">
        <f t="shared" si="0"/>
        <v>72882805</v>
      </c>
    </row>
    <row r="23" spans="1:68">
      <c r="A23" s="6"/>
      <c r="B23" s="6"/>
      <c r="C23" s="6"/>
      <c r="D23" s="6"/>
      <c r="E23" s="15" t="s">
        <v>126</v>
      </c>
      <c r="F23" s="16"/>
      <c r="G23" s="26" t="s">
        <v>229</v>
      </c>
      <c r="H23" s="17"/>
      <c r="I23" s="17">
        <v>706183</v>
      </c>
      <c r="J23" s="17">
        <v>199550</v>
      </c>
      <c r="K23" s="17">
        <v>5594321</v>
      </c>
      <c r="L23" s="17">
        <v>703875</v>
      </c>
      <c r="M23" s="17">
        <v>484704</v>
      </c>
      <c r="N23" s="17">
        <v>705750</v>
      </c>
      <c r="O23" s="17">
        <v>141809</v>
      </c>
      <c r="P23" s="17">
        <v>14</v>
      </c>
      <c r="Q23" s="17">
        <v>26315188</v>
      </c>
      <c r="R23" s="17"/>
      <c r="S23" s="17"/>
      <c r="T23" s="17"/>
      <c r="U23" s="17"/>
      <c r="V23" s="17">
        <v>317524467</v>
      </c>
      <c r="W23" s="17">
        <v>2083851</v>
      </c>
      <c r="X23" s="17">
        <v>951290</v>
      </c>
      <c r="Y23" s="17">
        <v>2445159</v>
      </c>
      <c r="Z23" s="17">
        <v>460241</v>
      </c>
      <c r="AA23" s="17">
        <v>1108908</v>
      </c>
      <c r="AB23" s="17">
        <v>732220</v>
      </c>
      <c r="AC23" s="17"/>
      <c r="AD23" s="17">
        <v>3570283</v>
      </c>
      <c r="AE23" s="17"/>
      <c r="AF23" s="17"/>
      <c r="AG23" s="17">
        <v>124742</v>
      </c>
      <c r="AH23" s="17"/>
      <c r="AI23" s="17"/>
      <c r="AJ23" s="17"/>
      <c r="AK23" s="17"/>
      <c r="AL23" s="17"/>
      <c r="AM23" s="17"/>
      <c r="AN23" s="17"/>
      <c r="AO23" s="17">
        <v>131467</v>
      </c>
      <c r="AP23" s="17"/>
      <c r="AQ23" s="17">
        <v>157994</v>
      </c>
      <c r="AR23" s="17"/>
      <c r="AS23" s="17"/>
      <c r="AT23" s="17"/>
      <c r="AU23" s="17"/>
      <c r="AV23" s="17">
        <v>55820</v>
      </c>
      <c r="AW23" s="17">
        <v>146764</v>
      </c>
      <c r="AX23" s="17">
        <v>124365</v>
      </c>
      <c r="AY23" s="17"/>
      <c r="AZ23" s="17">
        <v>60439</v>
      </c>
      <c r="BA23" s="17"/>
      <c r="BB23" s="17">
        <v>80383</v>
      </c>
      <c r="BC23" s="17">
        <v>41533</v>
      </c>
      <c r="BD23" s="17"/>
      <c r="BE23" s="17"/>
      <c r="BF23" s="17">
        <v>741897</v>
      </c>
      <c r="BG23" s="17"/>
      <c r="BH23" s="17">
        <v>13</v>
      </c>
      <c r="BI23" s="17"/>
      <c r="BJ23" s="17">
        <v>24976</v>
      </c>
      <c r="BK23" s="17"/>
      <c r="BL23" s="17"/>
      <c r="BM23" s="17">
        <v>17224516</v>
      </c>
      <c r="BN23" s="17">
        <v>3283977</v>
      </c>
      <c r="BO23" s="17">
        <v>3051747</v>
      </c>
      <c r="BP23" s="17">
        <f t="shared" si="0"/>
        <v>388978446</v>
      </c>
    </row>
    <row r="24" spans="1:68">
      <c r="A24" s="6"/>
      <c r="B24" s="6"/>
      <c r="C24" s="6"/>
      <c r="D24" s="6"/>
      <c r="E24" s="15" t="s">
        <v>127</v>
      </c>
      <c r="F24" s="16"/>
      <c r="G24" s="26" t="s">
        <v>229</v>
      </c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>
        <f t="shared" si="0"/>
        <v>0</v>
      </c>
    </row>
    <row r="25" spans="1:68">
      <c r="A25" s="6"/>
      <c r="B25" s="6"/>
      <c r="C25" s="6"/>
      <c r="D25" s="6"/>
      <c r="E25" s="15" t="s">
        <v>128</v>
      </c>
      <c r="F25" s="16"/>
      <c r="G25" s="26" t="s">
        <v>229</v>
      </c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>
        <f t="shared" si="0"/>
        <v>0</v>
      </c>
    </row>
    <row r="26" spans="1:68">
      <c r="A26" s="6"/>
      <c r="B26" s="6"/>
      <c r="C26" s="6"/>
      <c r="D26" s="6"/>
      <c r="E26" s="15" t="s">
        <v>129</v>
      </c>
      <c r="F26" s="16"/>
      <c r="G26" s="26" t="s">
        <v>229</v>
      </c>
      <c r="H26" s="17"/>
      <c r="I26" s="17">
        <v>706183</v>
      </c>
      <c r="J26" s="17">
        <v>199550</v>
      </c>
      <c r="K26" s="17">
        <v>5594321</v>
      </c>
      <c r="L26" s="17">
        <v>703875</v>
      </c>
      <c r="M26" s="17">
        <v>484704</v>
      </c>
      <c r="N26" s="17">
        <v>705750</v>
      </c>
      <c r="O26" s="17">
        <v>141809</v>
      </c>
      <c r="P26" s="17">
        <v>14</v>
      </c>
      <c r="Q26" s="17">
        <v>26315188</v>
      </c>
      <c r="R26" s="17"/>
      <c r="S26" s="17"/>
      <c r="T26" s="17"/>
      <c r="U26" s="17"/>
      <c r="V26" s="17">
        <v>317524467</v>
      </c>
      <c r="W26" s="17">
        <v>2083851</v>
      </c>
      <c r="X26" s="17">
        <v>951290</v>
      </c>
      <c r="Y26" s="17">
        <v>2445159</v>
      </c>
      <c r="Z26" s="17">
        <v>460241</v>
      </c>
      <c r="AA26" s="17">
        <v>1108908</v>
      </c>
      <c r="AB26" s="17">
        <v>732220</v>
      </c>
      <c r="AC26" s="17"/>
      <c r="AD26" s="17">
        <v>3570283</v>
      </c>
      <c r="AE26" s="17"/>
      <c r="AF26" s="17"/>
      <c r="AG26" s="17">
        <v>124742</v>
      </c>
      <c r="AH26" s="17"/>
      <c r="AI26" s="17"/>
      <c r="AJ26" s="17"/>
      <c r="AK26" s="17"/>
      <c r="AL26" s="17"/>
      <c r="AM26" s="17"/>
      <c r="AN26" s="17"/>
      <c r="AO26" s="17">
        <v>131467</v>
      </c>
      <c r="AP26" s="17"/>
      <c r="AQ26" s="17">
        <v>157994</v>
      </c>
      <c r="AR26" s="17"/>
      <c r="AS26" s="17"/>
      <c r="AT26" s="17"/>
      <c r="AU26" s="17"/>
      <c r="AV26" s="17">
        <v>55820</v>
      </c>
      <c r="AW26" s="17">
        <v>146764</v>
      </c>
      <c r="AX26" s="17">
        <v>124365</v>
      </c>
      <c r="AY26" s="17"/>
      <c r="AZ26" s="17">
        <v>60439</v>
      </c>
      <c r="BA26" s="17"/>
      <c r="BB26" s="17">
        <v>80383</v>
      </c>
      <c r="BC26" s="17">
        <v>41533</v>
      </c>
      <c r="BD26" s="17"/>
      <c r="BE26" s="17"/>
      <c r="BF26" s="17">
        <v>741897</v>
      </c>
      <c r="BG26" s="17"/>
      <c r="BH26" s="17">
        <v>13</v>
      </c>
      <c r="BI26" s="17"/>
      <c r="BJ26" s="17">
        <v>24976</v>
      </c>
      <c r="BK26" s="17"/>
      <c r="BL26" s="17"/>
      <c r="BM26" s="17">
        <v>17224516</v>
      </c>
      <c r="BN26" s="17">
        <v>3283977</v>
      </c>
      <c r="BO26" s="17">
        <v>3051747</v>
      </c>
      <c r="BP26" s="17">
        <f t="shared" si="0"/>
        <v>388978446</v>
      </c>
    </row>
    <row r="27" spans="1:68">
      <c r="A27" s="6"/>
      <c r="B27" s="6"/>
      <c r="C27" s="6"/>
      <c r="D27" s="6"/>
      <c r="E27" s="15" t="s">
        <v>130</v>
      </c>
      <c r="F27" s="16"/>
      <c r="G27" s="26" t="s">
        <v>229</v>
      </c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>
        <f t="shared" si="0"/>
        <v>0</v>
      </c>
    </row>
    <row r="28" spans="1:68">
      <c r="A28" s="6"/>
      <c r="B28" s="6"/>
      <c r="C28" s="6"/>
      <c r="D28" s="6"/>
      <c r="E28" s="15" t="s">
        <v>131</v>
      </c>
      <c r="F28" s="16"/>
      <c r="G28" s="26" t="s">
        <v>229</v>
      </c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>
        <v>5756225</v>
      </c>
      <c r="AP28" s="17"/>
      <c r="AQ28" s="17"/>
      <c r="AR28" s="17"/>
      <c r="AS28" s="17"/>
      <c r="AT28" s="17"/>
      <c r="AU28" s="17"/>
      <c r="AV28" s="17"/>
      <c r="AW28" s="17">
        <v>33852</v>
      </c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>
        <f t="shared" si="0"/>
        <v>5790077</v>
      </c>
    </row>
    <row r="29" spans="1:68">
      <c r="A29" s="6"/>
      <c r="B29" s="6"/>
      <c r="C29" s="6"/>
      <c r="D29" s="6"/>
      <c r="E29" s="15" t="s">
        <v>125</v>
      </c>
      <c r="F29" s="16"/>
      <c r="G29" s="26" t="s">
        <v>229</v>
      </c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>
        <f t="shared" si="0"/>
        <v>0</v>
      </c>
    </row>
    <row r="30" spans="1:68">
      <c r="A30" s="6"/>
      <c r="B30" s="6"/>
      <c r="C30" s="6"/>
      <c r="D30" s="6"/>
      <c r="E30" s="15" t="s">
        <v>126</v>
      </c>
      <c r="F30" s="16"/>
      <c r="G30" s="26" t="s">
        <v>229</v>
      </c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>
        <v>5756225</v>
      </c>
      <c r="AP30" s="17"/>
      <c r="AQ30" s="17"/>
      <c r="AR30" s="17"/>
      <c r="AS30" s="17"/>
      <c r="AT30" s="17"/>
      <c r="AU30" s="17"/>
      <c r="AV30" s="17"/>
      <c r="AW30" s="17">
        <v>33852</v>
      </c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>
        <f t="shared" si="0"/>
        <v>5790077</v>
      </c>
    </row>
    <row r="31" spans="1:68">
      <c r="A31" s="6"/>
      <c r="B31" s="6"/>
      <c r="C31" s="6"/>
      <c r="D31" s="6"/>
      <c r="E31" s="15" t="s">
        <v>127</v>
      </c>
      <c r="F31" s="16"/>
      <c r="G31" s="26" t="s">
        <v>229</v>
      </c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>
        <f t="shared" si="0"/>
        <v>0</v>
      </c>
    </row>
    <row r="32" spans="1:68">
      <c r="A32" s="6"/>
      <c r="B32" s="6"/>
      <c r="C32" s="6"/>
      <c r="D32" s="6"/>
      <c r="E32" s="15" t="s">
        <v>128</v>
      </c>
      <c r="F32" s="16"/>
      <c r="G32" s="26" t="s">
        <v>229</v>
      </c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>
        <v>5756225</v>
      </c>
      <c r="AP32" s="17"/>
      <c r="AQ32" s="17"/>
      <c r="AR32" s="17"/>
      <c r="AS32" s="17"/>
      <c r="AT32" s="17"/>
      <c r="AU32" s="17"/>
      <c r="AV32" s="17"/>
      <c r="AW32" s="17">
        <v>33852</v>
      </c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>
        <f t="shared" si="0"/>
        <v>5790077</v>
      </c>
    </row>
    <row r="33" spans="1:68">
      <c r="A33" s="6"/>
      <c r="B33" s="6"/>
      <c r="C33" s="6"/>
      <c r="D33" s="6"/>
      <c r="E33" s="15" t="s">
        <v>129</v>
      </c>
      <c r="F33" s="16"/>
      <c r="G33" s="26" t="s">
        <v>229</v>
      </c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>
        <f t="shared" si="0"/>
        <v>0</v>
      </c>
    </row>
    <row r="34" spans="1:68">
      <c r="A34" s="6"/>
      <c r="B34" s="6"/>
      <c r="C34" s="6"/>
      <c r="D34" s="6"/>
      <c r="E34" s="15" t="s">
        <v>130</v>
      </c>
      <c r="F34" s="16"/>
      <c r="G34" s="26" t="s">
        <v>229</v>
      </c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>
        <f t="shared" si="0"/>
        <v>0</v>
      </c>
    </row>
    <row r="35" spans="1:68">
      <c r="A35" s="6"/>
      <c r="B35" s="6"/>
      <c r="C35" s="6"/>
      <c r="D35" s="6"/>
      <c r="E35" s="15" t="s">
        <v>205</v>
      </c>
      <c r="F35" s="16"/>
      <c r="G35" s="26" t="s">
        <v>229</v>
      </c>
      <c r="H35" s="17">
        <v>198410996</v>
      </c>
      <c r="I35" s="17">
        <v>167736674</v>
      </c>
      <c r="J35" s="17">
        <v>73891691</v>
      </c>
      <c r="K35" s="17">
        <v>1358754026</v>
      </c>
      <c r="L35" s="17">
        <v>238101777</v>
      </c>
      <c r="M35" s="17">
        <v>136969939</v>
      </c>
      <c r="N35" s="17">
        <v>282574262</v>
      </c>
      <c r="O35" s="17">
        <v>12958906</v>
      </c>
      <c r="P35" s="17">
        <v>71776170</v>
      </c>
      <c r="Q35" s="17">
        <v>1410347282</v>
      </c>
      <c r="R35" s="17">
        <v>531835286</v>
      </c>
      <c r="S35" s="17">
        <v>3007</v>
      </c>
      <c r="T35" s="17">
        <v>257532785</v>
      </c>
      <c r="U35" s="17">
        <v>5016</v>
      </c>
      <c r="V35" s="17">
        <v>31864048</v>
      </c>
      <c r="W35" s="17">
        <v>1354905491</v>
      </c>
      <c r="X35" s="17">
        <v>374733796</v>
      </c>
      <c r="Y35" s="17">
        <v>485404389</v>
      </c>
      <c r="Z35" s="17">
        <v>254699102</v>
      </c>
      <c r="AA35" s="17">
        <v>466327234</v>
      </c>
      <c r="AB35" s="17">
        <v>125112179</v>
      </c>
      <c r="AC35" s="17">
        <v>476799484</v>
      </c>
      <c r="AD35" s="17">
        <v>351651280</v>
      </c>
      <c r="AE35" s="17">
        <v>17977822</v>
      </c>
      <c r="AF35" s="17">
        <v>305</v>
      </c>
      <c r="AG35" s="17">
        <v>82067326</v>
      </c>
      <c r="AH35" s="17">
        <v>27644878</v>
      </c>
      <c r="AI35" s="17">
        <v>323016</v>
      </c>
      <c r="AJ35" s="17">
        <v>22311774</v>
      </c>
      <c r="AK35" s="17">
        <v>3312</v>
      </c>
      <c r="AL35" s="17">
        <v>1106916</v>
      </c>
      <c r="AM35" s="17">
        <v>1437911</v>
      </c>
      <c r="AN35" s="17">
        <v>1890491</v>
      </c>
      <c r="AO35" s="17">
        <v>180071389</v>
      </c>
      <c r="AP35" s="17">
        <v>2571209</v>
      </c>
      <c r="AQ35" s="17">
        <v>80270187</v>
      </c>
      <c r="AR35" s="17">
        <v>13335</v>
      </c>
      <c r="AS35" s="17">
        <v>305</v>
      </c>
      <c r="AT35" s="17">
        <v>3312</v>
      </c>
      <c r="AU35" s="17">
        <v>3312</v>
      </c>
      <c r="AV35" s="17">
        <v>10267262</v>
      </c>
      <c r="AW35" s="17">
        <v>123447272</v>
      </c>
      <c r="AX35" s="17">
        <v>39169183</v>
      </c>
      <c r="AY35" s="17">
        <v>3492</v>
      </c>
      <c r="AZ35" s="17">
        <v>17809391</v>
      </c>
      <c r="BA35" s="17">
        <v>100262653</v>
      </c>
      <c r="BB35" s="17">
        <v>9555140</v>
      </c>
      <c r="BC35" s="17">
        <v>4213577</v>
      </c>
      <c r="BD35" s="17">
        <v>3312</v>
      </c>
      <c r="BE35" s="17">
        <v>305</v>
      </c>
      <c r="BF35" s="17">
        <v>324208373</v>
      </c>
      <c r="BG35" s="17">
        <v>305</v>
      </c>
      <c r="BH35" s="17">
        <v>78517313</v>
      </c>
      <c r="BI35" s="17">
        <v>305</v>
      </c>
      <c r="BJ35" s="17">
        <v>15648049</v>
      </c>
      <c r="BK35" s="17">
        <v>1795910</v>
      </c>
      <c r="BL35" s="17">
        <v>3312</v>
      </c>
      <c r="BM35" s="17">
        <v>1336214837</v>
      </c>
      <c r="BN35" s="17">
        <v>732138876</v>
      </c>
      <c r="BO35" s="17">
        <v>31593808</v>
      </c>
      <c r="BP35" s="17">
        <f t="shared" si="0"/>
        <v>11904944295</v>
      </c>
    </row>
    <row r="36" spans="1:68">
      <c r="A36" s="6"/>
      <c r="B36" s="6"/>
      <c r="C36" s="6"/>
      <c r="D36" s="6"/>
      <c r="E36" s="15" t="s">
        <v>124</v>
      </c>
      <c r="F36" s="16"/>
      <c r="G36" s="26" t="s">
        <v>229</v>
      </c>
      <c r="H36" s="17">
        <v>28912822</v>
      </c>
      <c r="I36" s="17">
        <v>73112796</v>
      </c>
      <c r="J36" s="17">
        <v>7795388</v>
      </c>
      <c r="K36" s="17">
        <v>248603429</v>
      </c>
      <c r="L36" s="17">
        <v>28281178</v>
      </c>
      <c r="M36" s="17">
        <v>18692163</v>
      </c>
      <c r="N36" s="17">
        <v>45686373</v>
      </c>
      <c r="O36" s="17">
        <v>5071148</v>
      </c>
      <c r="P36" s="17">
        <v>413587</v>
      </c>
      <c r="Q36" s="17">
        <v>125481466</v>
      </c>
      <c r="R36" s="17">
        <v>11866393</v>
      </c>
      <c r="S36" s="17">
        <v>3007</v>
      </c>
      <c r="T36" s="17">
        <v>79531806</v>
      </c>
      <c r="U36" s="17">
        <v>5016</v>
      </c>
      <c r="V36" s="17">
        <v>10981981</v>
      </c>
      <c r="W36" s="17">
        <v>113783155</v>
      </c>
      <c r="X36" s="17">
        <v>42804899</v>
      </c>
      <c r="Y36" s="17">
        <v>66550169</v>
      </c>
      <c r="Z36" s="17">
        <v>18987842</v>
      </c>
      <c r="AA36" s="17">
        <v>53327626</v>
      </c>
      <c r="AB36" s="17">
        <v>33050344</v>
      </c>
      <c r="AC36" s="17">
        <v>3498355</v>
      </c>
      <c r="AD36" s="17">
        <v>45228683</v>
      </c>
      <c r="AE36" s="17">
        <v>318923</v>
      </c>
      <c r="AF36" s="17">
        <v>305</v>
      </c>
      <c r="AG36" s="17">
        <v>7922118</v>
      </c>
      <c r="AH36" s="17">
        <v>441086</v>
      </c>
      <c r="AI36" s="17">
        <v>8770</v>
      </c>
      <c r="AJ36" s="17">
        <v>309984</v>
      </c>
      <c r="AK36" s="17">
        <v>3312</v>
      </c>
      <c r="AL36" s="17">
        <v>1106916</v>
      </c>
      <c r="AM36" s="17">
        <v>604620</v>
      </c>
      <c r="AN36" s="17">
        <v>5016</v>
      </c>
      <c r="AO36" s="17">
        <v>26697338</v>
      </c>
      <c r="AP36" s="17">
        <v>314099</v>
      </c>
      <c r="AQ36" s="17">
        <v>5821455</v>
      </c>
      <c r="AR36" s="17">
        <v>13335</v>
      </c>
      <c r="AS36" s="17">
        <v>305</v>
      </c>
      <c r="AT36" s="17">
        <v>3312</v>
      </c>
      <c r="AU36" s="17">
        <v>3312</v>
      </c>
      <c r="AV36" s="17">
        <v>1300314</v>
      </c>
      <c r="AW36" s="17">
        <v>10912656</v>
      </c>
      <c r="AX36" s="17">
        <v>7098768</v>
      </c>
      <c r="AY36" s="17">
        <v>3492</v>
      </c>
      <c r="AZ36" s="17">
        <v>4273088</v>
      </c>
      <c r="BA36" s="17">
        <v>100262653</v>
      </c>
      <c r="BB36" s="17">
        <v>1581430</v>
      </c>
      <c r="BC36" s="17">
        <v>1775765</v>
      </c>
      <c r="BD36" s="17">
        <v>3312</v>
      </c>
      <c r="BE36" s="17">
        <v>305</v>
      </c>
      <c r="BF36" s="17">
        <v>27542599</v>
      </c>
      <c r="BG36" s="17">
        <v>305</v>
      </c>
      <c r="BH36" s="17">
        <v>2149582</v>
      </c>
      <c r="BI36" s="17">
        <v>305</v>
      </c>
      <c r="BJ36" s="17">
        <v>1893024</v>
      </c>
      <c r="BK36" s="17">
        <v>1177662</v>
      </c>
      <c r="BL36" s="17">
        <v>3312</v>
      </c>
      <c r="BM36" s="17">
        <v>155750990</v>
      </c>
      <c r="BN36" s="17">
        <v>142787472</v>
      </c>
      <c r="BO36" s="17">
        <v>24348806</v>
      </c>
      <c r="BP36" s="17">
        <f t="shared" si="0"/>
        <v>1588109672</v>
      </c>
    </row>
    <row r="37" spans="1:68">
      <c r="A37" s="6"/>
      <c r="B37" s="6"/>
      <c r="C37" s="6"/>
      <c r="D37" s="6"/>
      <c r="E37" s="15" t="s">
        <v>125</v>
      </c>
      <c r="F37" s="16"/>
      <c r="G37" s="26" t="s">
        <v>229</v>
      </c>
      <c r="H37" s="17">
        <v>169498174</v>
      </c>
      <c r="I37" s="17">
        <v>94623877</v>
      </c>
      <c r="J37" s="17">
        <v>66096304</v>
      </c>
      <c r="K37" s="17">
        <v>1110150596</v>
      </c>
      <c r="L37" s="17">
        <v>209820599</v>
      </c>
      <c r="M37" s="17">
        <v>118277776</v>
      </c>
      <c r="N37" s="17">
        <v>236887890</v>
      </c>
      <c r="O37" s="17">
        <v>7887758</v>
      </c>
      <c r="P37" s="17">
        <v>71362583</v>
      </c>
      <c r="Q37" s="17">
        <v>1284865816</v>
      </c>
      <c r="R37" s="17">
        <v>519968893</v>
      </c>
      <c r="S37" s="17"/>
      <c r="T37" s="17">
        <v>178000979</v>
      </c>
      <c r="U37" s="17"/>
      <c r="V37" s="17">
        <v>20882067</v>
      </c>
      <c r="W37" s="17">
        <v>1241122336</v>
      </c>
      <c r="X37" s="17">
        <v>331928897</v>
      </c>
      <c r="Y37" s="17">
        <v>418854220</v>
      </c>
      <c r="Z37" s="17">
        <v>235711260</v>
      </c>
      <c r="AA37" s="17">
        <v>412999608</v>
      </c>
      <c r="AB37" s="17">
        <v>92061835</v>
      </c>
      <c r="AC37" s="17">
        <v>473301129</v>
      </c>
      <c r="AD37" s="17">
        <v>306422596</v>
      </c>
      <c r="AE37" s="17">
        <v>17658899</v>
      </c>
      <c r="AF37" s="17"/>
      <c r="AG37" s="17">
        <v>74145208</v>
      </c>
      <c r="AH37" s="17">
        <v>27203792</v>
      </c>
      <c r="AI37" s="17">
        <v>314246</v>
      </c>
      <c r="AJ37" s="17">
        <v>22001790</v>
      </c>
      <c r="AK37" s="17"/>
      <c r="AL37" s="17"/>
      <c r="AM37" s="17">
        <v>833291</v>
      </c>
      <c r="AN37" s="17">
        <v>1885475</v>
      </c>
      <c r="AO37" s="17">
        <v>153374051</v>
      </c>
      <c r="AP37" s="17">
        <v>2257110</v>
      </c>
      <c r="AQ37" s="17">
        <v>74448733</v>
      </c>
      <c r="AR37" s="17"/>
      <c r="AS37" s="17"/>
      <c r="AT37" s="17"/>
      <c r="AU37" s="17"/>
      <c r="AV37" s="17">
        <v>8966948</v>
      </c>
      <c r="AW37" s="17">
        <v>112534616</v>
      </c>
      <c r="AX37" s="17">
        <v>32070415</v>
      </c>
      <c r="AY37" s="17"/>
      <c r="AZ37" s="17">
        <v>13536303</v>
      </c>
      <c r="BA37" s="17"/>
      <c r="BB37" s="17">
        <v>7973710</v>
      </c>
      <c r="BC37" s="17">
        <v>2437812</v>
      </c>
      <c r="BD37" s="17"/>
      <c r="BE37" s="17"/>
      <c r="BF37" s="17">
        <v>296665774</v>
      </c>
      <c r="BG37" s="17"/>
      <c r="BH37" s="17">
        <v>76367732</v>
      </c>
      <c r="BI37" s="17"/>
      <c r="BJ37" s="17">
        <v>13755026</v>
      </c>
      <c r="BK37" s="17">
        <v>618248</v>
      </c>
      <c r="BL37" s="17"/>
      <c r="BM37" s="17">
        <v>1180463847</v>
      </c>
      <c r="BN37" s="17">
        <v>589351404</v>
      </c>
      <c r="BO37" s="17">
        <v>7245002</v>
      </c>
      <c r="BP37" s="17">
        <f t="shared" si="0"/>
        <v>10316834625</v>
      </c>
    </row>
    <row r="38" spans="1:68">
      <c r="A38" s="6"/>
      <c r="B38" s="6"/>
      <c r="C38" s="6"/>
      <c r="D38" s="6"/>
      <c r="E38" s="15" t="s">
        <v>126</v>
      </c>
      <c r="F38" s="16"/>
      <c r="G38" s="26" t="s">
        <v>229</v>
      </c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>
        <f t="shared" si="0"/>
        <v>0</v>
      </c>
    </row>
    <row r="39" spans="1:68">
      <c r="A39" s="6"/>
      <c r="B39" s="6"/>
      <c r="C39" s="6"/>
      <c r="D39" s="6"/>
      <c r="E39" s="15" t="s">
        <v>127</v>
      </c>
      <c r="F39" s="16"/>
      <c r="G39" s="26" t="s">
        <v>229</v>
      </c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>
        <f t="shared" si="0"/>
        <v>0</v>
      </c>
    </row>
    <row r="40" spans="1:68">
      <c r="A40" s="6"/>
      <c r="B40" s="6"/>
      <c r="C40" s="6"/>
      <c r="D40" s="6"/>
      <c r="E40" s="15" t="s">
        <v>128</v>
      </c>
      <c r="F40" s="16"/>
      <c r="G40" s="26" t="s">
        <v>229</v>
      </c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>
        <f t="shared" si="0"/>
        <v>0</v>
      </c>
    </row>
    <row r="41" spans="1:68">
      <c r="A41" s="6"/>
      <c r="B41" s="6"/>
      <c r="C41" s="6"/>
      <c r="D41" s="6"/>
      <c r="E41" s="15" t="s">
        <v>129</v>
      </c>
      <c r="F41" s="16"/>
      <c r="G41" s="26" t="s">
        <v>229</v>
      </c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>
        <f t="shared" si="0"/>
        <v>0</v>
      </c>
    </row>
    <row r="42" spans="1:68">
      <c r="A42" s="6"/>
      <c r="B42" s="6"/>
      <c r="C42" s="6"/>
      <c r="D42" s="6"/>
      <c r="E42" s="15" t="s">
        <v>130</v>
      </c>
      <c r="F42" s="16"/>
      <c r="G42" s="26" t="s">
        <v>229</v>
      </c>
      <c r="H42" s="17">
        <v>166526433</v>
      </c>
      <c r="I42" s="17"/>
      <c r="J42" s="17">
        <v>22379121</v>
      </c>
      <c r="K42" s="17"/>
      <c r="L42" s="17"/>
      <c r="M42" s="17"/>
      <c r="N42" s="17">
        <v>34593076</v>
      </c>
      <c r="O42" s="17"/>
      <c r="P42" s="17">
        <v>32141425</v>
      </c>
      <c r="Q42" s="17">
        <v>390542424</v>
      </c>
      <c r="R42" s="17">
        <v>22012021</v>
      </c>
      <c r="S42" s="17"/>
      <c r="T42" s="17">
        <v>63656473</v>
      </c>
      <c r="U42" s="17"/>
      <c r="V42" s="17"/>
      <c r="W42" s="17">
        <v>200750232</v>
      </c>
      <c r="X42" s="17">
        <v>67047170</v>
      </c>
      <c r="Y42" s="17">
        <v>90086893</v>
      </c>
      <c r="Z42" s="17">
        <v>15438724</v>
      </c>
      <c r="AA42" s="17">
        <v>12158368</v>
      </c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>
        <v>9257059</v>
      </c>
      <c r="AP42" s="17"/>
      <c r="AQ42" s="17"/>
      <c r="AR42" s="17"/>
      <c r="AS42" s="17"/>
      <c r="AT42" s="17"/>
      <c r="AU42" s="17"/>
      <c r="AV42" s="17"/>
      <c r="AW42" s="17"/>
      <c r="AX42" s="17">
        <v>1084204</v>
      </c>
      <c r="AY42" s="17"/>
      <c r="AZ42" s="17">
        <v>3261709</v>
      </c>
      <c r="BA42" s="17"/>
      <c r="BB42" s="17"/>
      <c r="BC42" s="17"/>
      <c r="BD42" s="17"/>
      <c r="BE42" s="17"/>
      <c r="BF42" s="17">
        <v>33052405</v>
      </c>
      <c r="BG42" s="17"/>
      <c r="BH42" s="17"/>
      <c r="BI42" s="17"/>
      <c r="BJ42" s="17"/>
      <c r="BK42" s="17"/>
      <c r="BL42" s="17"/>
      <c r="BM42" s="17">
        <v>58771916</v>
      </c>
      <c r="BN42" s="17"/>
      <c r="BO42" s="17"/>
      <c r="BP42" s="17">
        <f t="shared" si="0"/>
        <v>1222759653</v>
      </c>
    </row>
    <row r="43" spans="1:68">
      <c r="A43" s="6"/>
      <c r="B43" s="6"/>
      <c r="C43" s="6"/>
      <c r="D43" s="6"/>
      <c r="E43" s="15" t="s">
        <v>206</v>
      </c>
      <c r="F43" s="16"/>
      <c r="G43" s="26" t="s">
        <v>229</v>
      </c>
      <c r="H43" s="17">
        <v>1403603427</v>
      </c>
      <c r="I43" s="17">
        <v>2211115949</v>
      </c>
      <c r="J43" s="17">
        <v>289690709</v>
      </c>
      <c r="K43" s="17">
        <v>12651947154</v>
      </c>
      <c r="L43" s="17">
        <v>1253633252</v>
      </c>
      <c r="M43" s="17">
        <v>981741009</v>
      </c>
      <c r="N43" s="17">
        <v>1327384797</v>
      </c>
      <c r="O43" s="17">
        <v>203375933</v>
      </c>
      <c r="P43" s="17">
        <v>166313104</v>
      </c>
      <c r="Q43" s="17">
        <v>5052488757</v>
      </c>
      <c r="R43" s="17">
        <v>2902763594</v>
      </c>
      <c r="S43" s="17">
        <v>82160475</v>
      </c>
      <c r="T43" s="17">
        <v>23115939712</v>
      </c>
      <c r="U43" s="17">
        <v>160045199</v>
      </c>
      <c r="V43" s="17">
        <v>26996087117</v>
      </c>
      <c r="W43" s="17">
        <v>3722455848</v>
      </c>
      <c r="X43" s="17">
        <v>1902372853</v>
      </c>
      <c r="Y43" s="17">
        <v>2396399348</v>
      </c>
      <c r="Z43" s="17">
        <v>1003236315</v>
      </c>
      <c r="AA43" s="17">
        <v>2646712157</v>
      </c>
      <c r="AB43" s="17">
        <v>1104562326</v>
      </c>
      <c r="AC43" s="17">
        <v>7493372351</v>
      </c>
      <c r="AD43" s="17">
        <v>2273557533</v>
      </c>
      <c r="AE43" s="17">
        <v>91891184</v>
      </c>
      <c r="AF43" s="17">
        <v>22260534</v>
      </c>
      <c r="AG43" s="17">
        <v>191163755</v>
      </c>
      <c r="AH43" s="17">
        <v>54501950</v>
      </c>
      <c r="AI43" s="17">
        <v>80292788</v>
      </c>
      <c r="AJ43" s="17">
        <v>51772969</v>
      </c>
      <c r="AK43" s="17">
        <v>148613957</v>
      </c>
      <c r="AL43" s="17">
        <v>200775197</v>
      </c>
      <c r="AM43" s="17">
        <v>197990979</v>
      </c>
      <c r="AN43" s="17">
        <v>94460837</v>
      </c>
      <c r="AO43" s="17">
        <v>108232478</v>
      </c>
      <c r="AP43" s="17">
        <v>55745113</v>
      </c>
      <c r="AQ43" s="17">
        <v>174299439</v>
      </c>
      <c r="AR43" s="17">
        <v>300004649</v>
      </c>
      <c r="AS43" s="17">
        <v>62418614</v>
      </c>
      <c r="AT43" s="17">
        <v>64681955</v>
      </c>
      <c r="AU43" s="17">
        <v>29381656</v>
      </c>
      <c r="AV43" s="17">
        <v>36367620</v>
      </c>
      <c r="AW43" s="17">
        <v>204160352</v>
      </c>
      <c r="AX43" s="17">
        <v>245589629</v>
      </c>
      <c r="AY43" s="17">
        <v>87975320</v>
      </c>
      <c r="AZ43" s="17">
        <v>160301625</v>
      </c>
      <c r="BA43" s="17">
        <v>822054688</v>
      </c>
      <c r="BB43" s="17">
        <v>64346373</v>
      </c>
      <c r="BC43" s="17">
        <v>51712170</v>
      </c>
      <c r="BD43" s="17">
        <v>32172845</v>
      </c>
      <c r="BE43" s="17">
        <v>16037413</v>
      </c>
      <c r="BF43" s="17">
        <v>1738645817</v>
      </c>
      <c r="BG43" s="17">
        <v>16658815</v>
      </c>
      <c r="BH43" s="17">
        <v>227121631</v>
      </c>
      <c r="BI43" s="17">
        <v>3387866</v>
      </c>
      <c r="BJ43" s="17">
        <v>33101268</v>
      </c>
      <c r="BK43" s="17">
        <v>163552845</v>
      </c>
      <c r="BL43" s="17">
        <v>43669126</v>
      </c>
      <c r="BM43" s="17">
        <v>6577860561</v>
      </c>
      <c r="BN43" s="17">
        <v>6287392274</v>
      </c>
      <c r="BO43" s="17">
        <v>4744834294</v>
      </c>
      <c r="BP43" s="17">
        <f t="shared" si="0"/>
        <v>124826389505</v>
      </c>
    </row>
    <row r="44" spans="1:68">
      <c r="A44" s="6"/>
      <c r="B44" s="6"/>
      <c r="C44" s="6"/>
      <c r="D44" s="6"/>
      <c r="E44" s="15" t="s">
        <v>125</v>
      </c>
      <c r="F44" s="16"/>
      <c r="G44" s="26" t="s">
        <v>229</v>
      </c>
      <c r="H44" s="17">
        <v>60794414</v>
      </c>
      <c r="I44" s="17">
        <v>414304902</v>
      </c>
      <c r="J44" s="17">
        <v>33386120</v>
      </c>
      <c r="K44" s="17">
        <v>3267142242</v>
      </c>
      <c r="L44" s="17">
        <v>34030726</v>
      </c>
      <c r="M44" s="17">
        <v>61493884</v>
      </c>
      <c r="N44" s="17">
        <v>171409383</v>
      </c>
      <c r="O44" s="17">
        <v>65957263</v>
      </c>
      <c r="P44" s="17">
        <v>9594293</v>
      </c>
      <c r="Q44" s="17">
        <v>1241027185</v>
      </c>
      <c r="R44" s="17">
        <v>915367677</v>
      </c>
      <c r="S44" s="17"/>
      <c r="T44" s="17">
        <v>8147545246</v>
      </c>
      <c r="U44" s="17"/>
      <c r="V44" s="17"/>
      <c r="W44" s="17">
        <v>688982936</v>
      </c>
      <c r="X44" s="17">
        <v>611824145</v>
      </c>
      <c r="Y44" s="17">
        <v>416075965</v>
      </c>
      <c r="Z44" s="17">
        <v>297437305</v>
      </c>
      <c r="AA44" s="17">
        <v>648113724</v>
      </c>
      <c r="AB44" s="17">
        <v>303812405</v>
      </c>
      <c r="AC44" s="17">
        <v>2535271901</v>
      </c>
      <c r="AD44" s="17">
        <v>510422281</v>
      </c>
      <c r="AE44" s="17">
        <v>15425898</v>
      </c>
      <c r="AF44" s="17"/>
      <c r="AG44" s="17">
        <v>36027442</v>
      </c>
      <c r="AH44" s="17">
        <v>20214192</v>
      </c>
      <c r="AI44" s="17"/>
      <c r="AJ44" s="17">
        <v>10372515</v>
      </c>
      <c r="AK44" s="17"/>
      <c r="AL44" s="17"/>
      <c r="AM44" s="17">
        <v>47344198</v>
      </c>
      <c r="AN44" s="17"/>
      <c r="AO44" s="17">
        <v>67526074</v>
      </c>
      <c r="AP44" s="17">
        <v>31181543</v>
      </c>
      <c r="AQ44" s="17">
        <v>22572316</v>
      </c>
      <c r="AR44" s="17"/>
      <c r="AS44" s="17"/>
      <c r="AT44" s="17"/>
      <c r="AU44" s="17"/>
      <c r="AV44" s="17">
        <v>5160783</v>
      </c>
      <c r="AW44" s="17">
        <v>93278294</v>
      </c>
      <c r="AX44" s="17">
        <v>145522593</v>
      </c>
      <c r="AY44" s="17"/>
      <c r="AZ44" s="17">
        <v>71914323</v>
      </c>
      <c r="BA44" s="17">
        <v>437811878</v>
      </c>
      <c r="BB44" s="17">
        <v>6906660</v>
      </c>
      <c r="BC44" s="17">
        <v>13224127</v>
      </c>
      <c r="BD44" s="17"/>
      <c r="BE44" s="17"/>
      <c r="BF44" s="17">
        <v>370960414</v>
      </c>
      <c r="BG44" s="17"/>
      <c r="BH44" s="17">
        <v>118243275</v>
      </c>
      <c r="BI44" s="17"/>
      <c r="BJ44" s="17">
        <v>16265397</v>
      </c>
      <c r="BK44" s="17">
        <v>69856781</v>
      </c>
      <c r="BL44" s="17"/>
      <c r="BM44" s="17">
        <v>1172819726</v>
      </c>
      <c r="BN44" s="17">
        <v>1701240866</v>
      </c>
      <c r="BO44" s="17">
        <v>1008518524</v>
      </c>
      <c r="BP44" s="17">
        <f t="shared" si="0"/>
        <v>25916381816</v>
      </c>
    </row>
    <row r="45" spans="1:68">
      <c r="A45" s="6"/>
      <c r="B45" s="6"/>
      <c r="C45" s="6"/>
      <c r="D45" s="6"/>
      <c r="E45" s="15" t="s">
        <v>126</v>
      </c>
      <c r="F45" s="16"/>
      <c r="G45" s="26" t="s">
        <v>229</v>
      </c>
      <c r="H45" s="17">
        <v>1342809013</v>
      </c>
      <c r="I45" s="17">
        <v>1796811047</v>
      </c>
      <c r="J45" s="17">
        <v>256304589</v>
      </c>
      <c r="K45" s="17">
        <v>9384804912</v>
      </c>
      <c r="L45" s="17">
        <v>1219602526</v>
      </c>
      <c r="M45" s="17">
        <v>920247125</v>
      </c>
      <c r="N45" s="17">
        <v>1155975414</v>
      </c>
      <c r="O45" s="17">
        <v>137418669</v>
      </c>
      <c r="P45" s="17">
        <v>156718811</v>
      </c>
      <c r="Q45" s="17">
        <v>3811461572</v>
      </c>
      <c r="R45" s="17">
        <v>1987395917</v>
      </c>
      <c r="S45" s="17">
        <v>82160475</v>
      </c>
      <c r="T45" s="17">
        <v>14968394466</v>
      </c>
      <c r="U45" s="17">
        <v>160045199</v>
      </c>
      <c r="V45" s="17">
        <v>26996087117</v>
      </c>
      <c r="W45" s="17">
        <v>3033472912</v>
      </c>
      <c r="X45" s="17">
        <v>1290548707</v>
      </c>
      <c r="Y45" s="17">
        <v>1980323383</v>
      </c>
      <c r="Z45" s="17">
        <v>705799010</v>
      </c>
      <c r="AA45" s="17">
        <v>1998598432</v>
      </c>
      <c r="AB45" s="17">
        <v>800749921</v>
      </c>
      <c r="AC45" s="17">
        <v>4958100450</v>
      </c>
      <c r="AD45" s="17">
        <v>1763135252</v>
      </c>
      <c r="AE45" s="17">
        <v>76465286</v>
      </c>
      <c r="AF45" s="17">
        <v>22260534</v>
      </c>
      <c r="AG45" s="17">
        <v>155136313</v>
      </c>
      <c r="AH45" s="17">
        <v>34287758</v>
      </c>
      <c r="AI45" s="17">
        <v>80292788</v>
      </c>
      <c r="AJ45" s="17">
        <v>41400454</v>
      </c>
      <c r="AK45" s="17">
        <v>148613957</v>
      </c>
      <c r="AL45" s="17">
        <v>200775197</v>
      </c>
      <c r="AM45" s="17">
        <v>150646781</v>
      </c>
      <c r="AN45" s="17">
        <v>94460837</v>
      </c>
      <c r="AO45" s="17">
        <v>40706404</v>
      </c>
      <c r="AP45" s="17">
        <v>24563570</v>
      </c>
      <c r="AQ45" s="17">
        <v>151727122</v>
      </c>
      <c r="AR45" s="17">
        <v>300004649</v>
      </c>
      <c r="AS45" s="17">
        <v>62418614</v>
      </c>
      <c r="AT45" s="17">
        <v>64681955</v>
      </c>
      <c r="AU45" s="17">
        <v>29381656</v>
      </c>
      <c r="AV45" s="17">
        <v>31206837</v>
      </c>
      <c r="AW45" s="17">
        <v>110882058</v>
      </c>
      <c r="AX45" s="17">
        <v>100067035</v>
      </c>
      <c r="AY45" s="17">
        <v>87975320</v>
      </c>
      <c r="AZ45" s="17">
        <v>88387301</v>
      </c>
      <c r="BA45" s="17">
        <v>384242810</v>
      </c>
      <c r="BB45" s="17">
        <v>57439713</v>
      </c>
      <c r="BC45" s="17">
        <v>38488043</v>
      </c>
      <c r="BD45" s="17">
        <v>32172845</v>
      </c>
      <c r="BE45" s="17">
        <v>16037413</v>
      </c>
      <c r="BF45" s="17">
        <v>1367685403</v>
      </c>
      <c r="BG45" s="17">
        <v>16658815</v>
      </c>
      <c r="BH45" s="17">
        <v>108878356</v>
      </c>
      <c r="BI45" s="17">
        <v>3387866</v>
      </c>
      <c r="BJ45" s="17">
        <v>16835870</v>
      </c>
      <c r="BK45" s="17">
        <v>93696065</v>
      </c>
      <c r="BL45" s="17">
        <v>43669126</v>
      </c>
      <c r="BM45" s="17">
        <v>5405040835</v>
      </c>
      <c r="BN45" s="17">
        <v>4586151408</v>
      </c>
      <c r="BO45" s="17">
        <v>3736315771</v>
      </c>
      <c r="BP45" s="17">
        <f t="shared" si="0"/>
        <v>98910007684</v>
      </c>
    </row>
    <row r="46" spans="1:68">
      <c r="A46" s="6"/>
      <c r="B46" s="6"/>
      <c r="C46" s="6"/>
      <c r="D46" s="6"/>
      <c r="E46" s="15" t="s">
        <v>207</v>
      </c>
      <c r="F46" s="16"/>
      <c r="G46" s="26" t="s">
        <v>229</v>
      </c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>
        <f t="shared" si="0"/>
        <v>0</v>
      </c>
    </row>
    <row r="47" spans="1:68">
      <c r="A47" s="6"/>
      <c r="B47" s="6"/>
      <c r="C47" s="6"/>
      <c r="D47" s="6"/>
      <c r="E47" s="15" t="s">
        <v>128</v>
      </c>
      <c r="F47" s="16"/>
      <c r="G47" s="26" t="s">
        <v>229</v>
      </c>
      <c r="H47" s="17">
        <v>116478060</v>
      </c>
      <c r="I47" s="17">
        <v>24622439</v>
      </c>
      <c r="J47" s="17">
        <v>3207710</v>
      </c>
      <c r="K47" s="17">
        <v>123963151</v>
      </c>
      <c r="L47" s="17">
        <v>16382309</v>
      </c>
      <c r="M47" s="17">
        <v>364059058</v>
      </c>
      <c r="N47" s="17">
        <v>18500856</v>
      </c>
      <c r="O47" s="17">
        <v>9508665</v>
      </c>
      <c r="P47" s="17">
        <v>5181517</v>
      </c>
      <c r="Q47" s="17">
        <v>59874978</v>
      </c>
      <c r="R47" s="17">
        <v>9147641</v>
      </c>
      <c r="S47" s="17">
        <v>2545879</v>
      </c>
      <c r="T47" s="17">
        <v>524640489</v>
      </c>
      <c r="U47" s="17">
        <v>6737998</v>
      </c>
      <c r="V47" s="17">
        <v>144144273</v>
      </c>
      <c r="W47" s="17">
        <v>50989671</v>
      </c>
      <c r="X47" s="17">
        <v>40295237</v>
      </c>
      <c r="Y47" s="17">
        <v>24666721</v>
      </c>
      <c r="Z47" s="17">
        <v>14263815</v>
      </c>
      <c r="AA47" s="17">
        <v>39646086</v>
      </c>
      <c r="AB47" s="17">
        <v>12965311</v>
      </c>
      <c r="AC47" s="17">
        <v>12444415</v>
      </c>
      <c r="AD47" s="17">
        <v>62228210</v>
      </c>
      <c r="AE47" s="17">
        <v>979728</v>
      </c>
      <c r="AF47" s="17">
        <v>370636</v>
      </c>
      <c r="AG47" s="17">
        <v>21322142</v>
      </c>
      <c r="AH47" s="17">
        <v>4210278</v>
      </c>
      <c r="AI47" s="17">
        <v>3005296</v>
      </c>
      <c r="AJ47" s="17">
        <v>4136042</v>
      </c>
      <c r="AK47" s="17">
        <v>2442150</v>
      </c>
      <c r="AL47" s="17">
        <v>9064063</v>
      </c>
      <c r="AM47" s="17">
        <v>12825757</v>
      </c>
      <c r="AN47" s="17">
        <v>3234458</v>
      </c>
      <c r="AO47" s="17">
        <v>3398926</v>
      </c>
      <c r="AP47" s="17">
        <v>1953576</v>
      </c>
      <c r="AQ47" s="17">
        <v>2595181</v>
      </c>
      <c r="AR47" s="17">
        <v>8389252</v>
      </c>
      <c r="AS47" s="17">
        <v>751106</v>
      </c>
      <c r="AT47" s="17">
        <v>1124449</v>
      </c>
      <c r="AU47" s="17">
        <v>592524</v>
      </c>
      <c r="AV47" s="17">
        <v>5567297</v>
      </c>
      <c r="AW47" s="17">
        <v>14816802</v>
      </c>
      <c r="AX47" s="17">
        <v>8694479</v>
      </c>
      <c r="AY47" s="17">
        <v>2250289</v>
      </c>
      <c r="AZ47" s="17">
        <v>14741476</v>
      </c>
      <c r="BA47" s="17"/>
      <c r="BB47" s="17">
        <v>8703743</v>
      </c>
      <c r="BC47" s="17">
        <v>1405653</v>
      </c>
      <c r="BD47" s="17">
        <v>1096035</v>
      </c>
      <c r="BE47" s="17">
        <v>317920</v>
      </c>
      <c r="BF47" s="17">
        <v>42599374</v>
      </c>
      <c r="BG47" s="17">
        <v>794287</v>
      </c>
      <c r="BH47" s="17">
        <v>10385248</v>
      </c>
      <c r="BI47" s="17">
        <v>440961</v>
      </c>
      <c r="BJ47" s="17">
        <v>6536408</v>
      </c>
      <c r="BK47" s="17">
        <v>2061433</v>
      </c>
      <c r="BL47" s="17">
        <v>1833739</v>
      </c>
      <c r="BM47" s="17">
        <v>215664669</v>
      </c>
      <c r="BN47" s="17">
        <v>78726506</v>
      </c>
      <c r="BO47" s="17">
        <v>186136799</v>
      </c>
      <c r="BP47" s="17">
        <f t="shared" si="0"/>
        <v>2369663171</v>
      </c>
    </row>
    <row r="48" spans="1:68">
      <c r="A48" s="6"/>
      <c r="B48" s="6"/>
      <c r="C48" s="6"/>
      <c r="D48" s="6"/>
      <c r="E48" s="15" t="s">
        <v>129</v>
      </c>
      <c r="F48" s="16"/>
      <c r="G48" s="26" t="s">
        <v>229</v>
      </c>
      <c r="H48" s="17">
        <v>1226330953</v>
      </c>
      <c r="I48" s="17">
        <v>1772188608</v>
      </c>
      <c r="J48" s="17">
        <v>253096878</v>
      </c>
      <c r="K48" s="17">
        <v>9260841761</v>
      </c>
      <c r="L48" s="17">
        <v>1203220216</v>
      </c>
      <c r="M48" s="17">
        <v>556188067</v>
      </c>
      <c r="N48" s="17">
        <v>1137474559</v>
      </c>
      <c r="O48" s="17">
        <v>127910004</v>
      </c>
      <c r="P48" s="17">
        <v>151537294</v>
      </c>
      <c r="Q48" s="17">
        <v>3751586594</v>
      </c>
      <c r="R48" s="17">
        <v>1978248276</v>
      </c>
      <c r="S48" s="17">
        <v>79614596</v>
      </c>
      <c r="T48" s="17">
        <v>14443753976</v>
      </c>
      <c r="U48" s="17">
        <v>153307201</v>
      </c>
      <c r="V48" s="17">
        <v>26851942843</v>
      </c>
      <c r="W48" s="17">
        <v>2982483241</v>
      </c>
      <c r="X48" s="17">
        <v>1250253470</v>
      </c>
      <c r="Y48" s="17">
        <v>1955656662</v>
      </c>
      <c r="Z48" s="17">
        <v>691535195</v>
      </c>
      <c r="AA48" s="17">
        <v>1958952346</v>
      </c>
      <c r="AB48" s="17">
        <v>787784610</v>
      </c>
      <c r="AC48" s="17">
        <v>4945656035</v>
      </c>
      <c r="AD48" s="17">
        <v>1700907042</v>
      </c>
      <c r="AE48" s="17">
        <v>75485558</v>
      </c>
      <c r="AF48" s="17">
        <v>21889899</v>
      </c>
      <c r="AG48" s="17">
        <v>133814171</v>
      </c>
      <c r="AH48" s="17">
        <v>30077480</v>
      </c>
      <c r="AI48" s="17">
        <v>77287492</v>
      </c>
      <c r="AJ48" s="17">
        <v>37264412</v>
      </c>
      <c r="AK48" s="17">
        <v>146171807</v>
      </c>
      <c r="AL48" s="17">
        <v>191711134</v>
      </c>
      <c r="AM48" s="17">
        <v>137821023</v>
      </c>
      <c r="AN48" s="17">
        <v>91226379</v>
      </c>
      <c r="AO48" s="17">
        <v>37307478</v>
      </c>
      <c r="AP48" s="17">
        <v>22609994</v>
      </c>
      <c r="AQ48" s="17">
        <v>149131941</v>
      </c>
      <c r="AR48" s="17">
        <v>291615397</v>
      </c>
      <c r="AS48" s="17">
        <v>61667508</v>
      </c>
      <c r="AT48" s="17">
        <v>63557506</v>
      </c>
      <c r="AU48" s="17">
        <v>28789132</v>
      </c>
      <c r="AV48" s="17">
        <v>25639540</v>
      </c>
      <c r="AW48" s="17">
        <v>96065256</v>
      </c>
      <c r="AX48" s="17">
        <v>91372556</v>
      </c>
      <c r="AY48" s="17">
        <v>85725031</v>
      </c>
      <c r="AZ48" s="17">
        <v>73645825</v>
      </c>
      <c r="BA48" s="17">
        <v>384242810</v>
      </c>
      <c r="BB48" s="17">
        <v>48735970</v>
      </c>
      <c r="BC48" s="17">
        <v>37082390</v>
      </c>
      <c r="BD48" s="17">
        <v>31076809</v>
      </c>
      <c r="BE48" s="17">
        <v>15719493</v>
      </c>
      <c r="BF48" s="17">
        <v>1325086030</v>
      </c>
      <c r="BG48" s="17">
        <v>15864528</v>
      </c>
      <c r="BH48" s="17">
        <v>98493109</v>
      </c>
      <c r="BI48" s="17">
        <v>2946905</v>
      </c>
      <c r="BJ48" s="17">
        <v>10299462</v>
      </c>
      <c r="BK48" s="17">
        <v>91634631</v>
      </c>
      <c r="BL48" s="17">
        <v>41835388</v>
      </c>
      <c r="BM48" s="17">
        <v>5189376166</v>
      </c>
      <c r="BN48" s="17">
        <v>4507424902</v>
      </c>
      <c r="BO48" s="17">
        <v>3550178972</v>
      </c>
      <c r="BP48" s="17">
        <f t="shared" si="0"/>
        <v>96540344511</v>
      </c>
    </row>
    <row r="49" spans="1:68">
      <c r="A49" s="6"/>
      <c r="B49" s="6"/>
      <c r="C49" s="6"/>
      <c r="D49" s="6"/>
      <c r="E49" s="15" t="s">
        <v>130</v>
      </c>
      <c r="F49" s="16"/>
      <c r="G49" s="26" t="s">
        <v>229</v>
      </c>
      <c r="H49" s="17">
        <v>50350124</v>
      </c>
      <c r="I49" s="17"/>
      <c r="J49" s="17">
        <v>10236106</v>
      </c>
      <c r="K49" s="17">
        <v>423462996</v>
      </c>
      <c r="L49" s="17"/>
      <c r="M49" s="17"/>
      <c r="N49" s="17">
        <v>40752616</v>
      </c>
      <c r="O49" s="17"/>
      <c r="P49" s="17">
        <v>505879</v>
      </c>
      <c r="Q49" s="17">
        <v>298534699</v>
      </c>
      <c r="R49" s="17">
        <v>153439516</v>
      </c>
      <c r="S49" s="17"/>
      <c r="T49" s="17">
        <v>1473048924</v>
      </c>
      <c r="U49" s="17"/>
      <c r="V49" s="17"/>
      <c r="W49" s="17">
        <v>194994893</v>
      </c>
      <c r="X49" s="17">
        <v>72356898</v>
      </c>
      <c r="Y49" s="17">
        <v>402504110</v>
      </c>
      <c r="Z49" s="17">
        <v>4470861</v>
      </c>
      <c r="AA49" s="17">
        <v>380253242</v>
      </c>
      <c r="AB49" s="17">
        <v>63692643</v>
      </c>
      <c r="AC49" s="17">
        <v>40155626</v>
      </c>
      <c r="AD49" s="17">
        <v>175053112</v>
      </c>
      <c r="AE49" s="17">
        <v>28973714</v>
      </c>
      <c r="AF49" s="17"/>
      <c r="AG49" s="17"/>
      <c r="AH49" s="17">
        <v>10001336</v>
      </c>
      <c r="AI49" s="17"/>
      <c r="AJ49" s="17"/>
      <c r="AK49" s="17"/>
      <c r="AL49" s="17"/>
      <c r="AM49" s="17"/>
      <c r="AN49" s="17"/>
      <c r="AO49" s="17">
        <v>1153705</v>
      </c>
      <c r="AP49" s="17"/>
      <c r="AQ49" s="17">
        <v>4004225</v>
      </c>
      <c r="AR49" s="17"/>
      <c r="AS49" s="17"/>
      <c r="AT49" s="17"/>
      <c r="AU49" s="17"/>
      <c r="AV49" s="17"/>
      <c r="AW49" s="17"/>
      <c r="AX49" s="17">
        <v>6615415</v>
      </c>
      <c r="AY49" s="17"/>
      <c r="AZ49" s="17">
        <v>43160303</v>
      </c>
      <c r="BA49" s="17"/>
      <c r="BB49" s="17"/>
      <c r="BC49" s="17"/>
      <c r="BD49" s="17"/>
      <c r="BE49" s="17"/>
      <c r="BF49" s="17">
        <v>231637039</v>
      </c>
      <c r="BG49" s="17"/>
      <c r="BH49" s="17"/>
      <c r="BI49" s="17"/>
      <c r="BJ49" s="17"/>
      <c r="BK49" s="17">
        <v>26160744</v>
      </c>
      <c r="BL49" s="17"/>
      <c r="BM49" s="17">
        <v>152009354</v>
      </c>
      <c r="BN49" s="17">
        <v>320604005</v>
      </c>
      <c r="BO49" s="17">
        <v>740109169</v>
      </c>
      <c r="BP49" s="17">
        <f t="shared" si="0"/>
        <v>5348241254</v>
      </c>
    </row>
    <row r="50" spans="1:68">
      <c r="A50" s="6"/>
      <c r="B50" s="6"/>
      <c r="C50" s="6"/>
      <c r="D50" s="6"/>
      <c r="E50" s="15" t="s">
        <v>132</v>
      </c>
      <c r="F50" s="16"/>
      <c r="G50" s="26" t="s">
        <v>229</v>
      </c>
      <c r="H50" s="17"/>
      <c r="I50" s="17">
        <v>377253</v>
      </c>
      <c r="J50" s="17"/>
      <c r="K50" s="17">
        <v>13855576</v>
      </c>
      <c r="L50" s="17"/>
      <c r="M50" s="17"/>
      <c r="N50" s="17"/>
      <c r="O50" s="17"/>
      <c r="P50" s="17"/>
      <c r="Q50" s="17">
        <v>28922</v>
      </c>
      <c r="R50" s="17"/>
      <c r="S50" s="17"/>
      <c r="T50" s="17">
        <v>85324190</v>
      </c>
      <c r="U50" s="17"/>
      <c r="V50" s="17"/>
      <c r="W50" s="17">
        <v>39903</v>
      </c>
      <c r="X50" s="17">
        <v>172641</v>
      </c>
      <c r="Y50" s="17"/>
      <c r="Z50" s="17">
        <v>72349</v>
      </c>
      <c r="AA50" s="17">
        <v>92631</v>
      </c>
      <c r="AB50" s="17"/>
      <c r="AC50" s="17">
        <v>2368950</v>
      </c>
      <c r="AD50" s="17">
        <v>65163</v>
      </c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>
        <v>6280</v>
      </c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>
        <v>43781</v>
      </c>
      <c r="BN50" s="17">
        <v>338639</v>
      </c>
      <c r="BO50" s="17">
        <v>177169</v>
      </c>
      <c r="BP50" s="17">
        <f t="shared" si="0"/>
        <v>102963447</v>
      </c>
    </row>
    <row r="51" spans="1:68">
      <c r="A51" s="6"/>
      <c r="B51" s="6"/>
      <c r="C51" s="6"/>
      <c r="D51" s="6"/>
      <c r="E51" s="15" t="s">
        <v>133</v>
      </c>
      <c r="F51" s="16"/>
      <c r="G51" s="26" t="s">
        <v>229</v>
      </c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>
        <f t="shared" si="0"/>
        <v>0</v>
      </c>
    </row>
    <row r="52" spans="1:68">
      <c r="A52" s="6"/>
      <c r="B52" s="6"/>
      <c r="C52" s="6"/>
      <c r="D52" s="6"/>
      <c r="E52" s="15" t="s">
        <v>134</v>
      </c>
      <c r="F52" s="16"/>
      <c r="G52" s="26" t="s">
        <v>229</v>
      </c>
      <c r="H52" s="17">
        <v>17673482</v>
      </c>
      <c r="I52" s="17">
        <v>8346000</v>
      </c>
      <c r="J52" s="17"/>
      <c r="K52" s="17">
        <v>125970346</v>
      </c>
      <c r="L52" s="17"/>
      <c r="M52" s="17"/>
      <c r="N52" s="17">
        <v>18691901</v>
      </c>
      <c r="O52" s="17"/>
      <c r="P52" s="17"/>
      <c r="Q52" s="17">
        <v>974929</v>
      </c>
      <c r="R52" s="17">
        <v>13575966</v>
      </c>
      <c r="S52" s="17">
        <v>6680664</v>
      </c>
      <c r="T52" s="17">
        <v>185367918</v>
      </c>
      <c r="U52" s="17">
        <v>9242038</v>
      </c>
      <c r="V52" s="17">
        <v>2581503094</v>
      </c>
      <c r="W52" s="17"/>
      <c r="X52" s="17"/>
      <c r="Y52" s="17">
        <v>6497305</v>
      </c>
      <c r="Z52" s="17"/>
      <c r="AA52" s="17"/>
      <c r="AB52" s="17">
        <v>238356</v>
      </c>
      <c r="AC52" s="17">
        <v>33474500</v>
      </c>
      <c r="AD52" s="17">
        <v>1500000</v>
      </c>
      <c r="AE52" s="17"/>
      <c r="AF52" s="17">
        <v>1146675</v>
      </c>
      <c r="AG52" s="17"/>
      <c r="AH52" s="17"/>
      <c r="AI52" s="17">
        <v>2500385</v>
      </c>
      <c r="AJ52" s="17"/>
      <c r="AK52" s="17">
        <v>5555729</v>
      </c>
      <c r="AL52" s="17">
        <v>8040098</v>
      </c>
      <c r="AM52" s="17">
        <v>1667850</v>
      </c>
      <c r="AN52" s="17">
        <v>7713826</v>
      </c>
      <c r="AO52" s="17"/>
      <c r="AP52" s="17"/>
      <c r="AQ52" s="17"/>
      <c r="AR52" s="17">
        <v>15981466</v>
      </c>
      <c r="AS52" s="17">
        <v>4123813</v>
      </c>
      <c r="AT52" s="17">
        <v>3605613</v>
      </c>
      <c r="AU52" s="17">
        <v>2413418</v>
      </c>
      <c r="AV52" s="17"/>
      <c r="AW52" s="17"/>
      <c r="AX52" s="17">
        <v>72</v>
      </c>
      <c r="AY52" s="17">
        <v>3154774</v>
      </c>
      <c r="AZ52" s="17">
        <v>149012</v>
      </c>
      <c r="BA52" s="17">
        <v>7422224</v>
      </c>
      <c r="BB52" s="17"/>
      <c r="BC52" s="17"/>
      <c r="BD52" s="17">
        <v>2256946</v>
      </c>
      <c r="BE52" s="17">
        <v>1017792</v>
      </c>
      <c r="BF52" s="17"/>
      <c r="BG52" s="17">
        <v>1536384</v>
      </c>
      <c r="BH52" s="17">
        <v>350000</v>
      </c>
      <c r="BI52" s="17">
        <v>947737</v>
      </c>
      <c r="BJ52" s="17"/>
      <c r="BK52" s="17"/>
      <c r="BL52" s="17">
        <v>2675566</v>
      </c>
      <c r="BM52" s="17"/>
      <c r="BN52" s="17">
        <v>22671120</v>
      </c>
      <c r="BO52" s="17">
        <v>206871460</v>
      </c>
      <c r="BP52" s="17">
        <f t="shared" si="0"/>
        <v>3311538459</v>
      </c>
    </row>
    <row r="53" spans="1:68">
      <c r="A53" s="6"/>
      <c r="B53" s="6"/>
      <c r="C53" s="6"/>
      <c r="D53" s="6"/>
      <c r="E53" s="15" t="s">
        <v>208</v>
      </c>
      <c r="F53" s="16"/>
      <c r="G53" s="26" t="s">
        <v>229</v>
      </c>
      <c r="H53" s="17">
        <v>17673482</v>
      </c>
      <c r="I53" s="17">
        <v>8346000</v>
      </c>
      <c r="J53" s="17"/>
      <c r="K53" s="17">
        <v>81263159</v>
      </c>
      <c r="L53" s="17"/>
      <c r="M53" s="17"/>
      <c r="N53" s="17">
        <v>7204000</v>
      </c>
      <c r="O53" s="17"/>
      <c r="P53" s="17"/>
      <c r="Q53" s="17">
        <v>120000</v>
      </c>
      <c r="R53" s="17">
        <v>10975970</v>
      </c>
      <c r="S53" s="17">
        <v>6680664</v>
      </c>
      <c r="T53" s="17">
        <v>185034585</v>
      </c>
      <c r="U53" s="17">
        <v>9242038</v>
      </c>
      <c r="V53" s="17">
        <v>2570781402</v>
      </c>
      <c r="W53" s="17"/>
      <c r="X53" s="17"/>
      <c r="Y53" s="17">
        <v>6497305</v>
      </c>
      <c r="Z53" s="17"/>
      <c r="AA53" s="17"/>
      <c r="AB53" s="17">
        <v>149389</v>
      </c>
      <c r="AC53" s="17">
        <v>33474500</v>
      </c>
      <c r="AD53" s="17">
        <v>1500000</v>
      </c>
      <c r="AE53" s="17"/>
      <c r="AF53" s="17">
        <v>1146675</v>
      </c>
      <c r="AG53" s="17"/>
      <c r="AH53" s="17"/>
      <c r="AI53" s="17">
        <v>2416314</v>
      </c>
      <c r="AJ53" s="17"/>
      <c r="AK53" s="17">
        <v>5555729</v>
      </c>
      <c r="AL53" s="17">
        <v>8040098</v>
      </c>
      <c r="AM53" s="17">
        <v>1667850</v>
      </c>
      <c r="AN53" s="17">
        <v>7713826</v>
      </c>
      <c r="AO53" s="17"/>
      <c r="AP53" s="17"/>
      <c r="AQ53" s="17"/>
      <c r="AR53" s="17">
        <v>15981466</v>
      </c>
      <c r="AS53" s="17">
        <v>4123813</v>
      </c>
      <c r="AT53" s="17">
        <v>3605613</v>
      </c>
      <c r="AU53" s="17">
        <v>2413418</v>
      </c>
      <c r="AV53" s="17"/>
      <c r="AW53" s="17"/>
      <c r="AX53" s="17"/>
      <c r="AY53" s="17">
        <v>3154774</v>
      </c>
      <c r="AZ53" s="17">
        <v>149012</v>
      </c>
      <c r="BA53" s="17"/>
      <c r="BB53" s="17"/>
      <c r="BC53" s="17"/>
      <c r="BD53" s="17">
        <v>2256946</v>
      </c>
      <c r="BE53" s="17">
        <v>1017792</v>
      </c>
      <c r="BF53" s="17"/>
      <c r="BG53" s="17">
        <v>1536384</v>
      </c>
      <c r="BH53" s="17"/>
      <c r="BI53" s="17">
        <v>947737</v>
      </c>
      <c r="BJ53" s="17"/>
      <c r="BK53" s="17"/>
      <c r="BL53" s="17">
        <v>2675566</v>
      </c>
      <c r="BM53" s="17"/>
      <c r="BN53" s="17">
        <v>22671120</v>
      </c>
      <c r="BO53" s="17">
        <v>206544055</v>
      </c>
      <c r="BP53" s="17">
        <f t="shared" si="0"/>
        <v>3232560682</v>
      </c>
    </row>
    <row r="54" spans="1:68">
      <c r="A54" s="6"/>
      <c r="B54" s="6"/>
      <c r="C54" s="6"/>
      <c r="D54" s="6"/>
      <c r="E54" s="15" t="s">
        <v>209</v>
      </c>
      <c r="F54" s="16"/>
      <c r="G54" s="26" t="s">
        <v>229</v>
      </c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>
        <v>72</v>
      </c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>
        <f t="shared" si="0"/>
        <v>72</v>
      </c>
    </row>
    <row r="55" spans="1:68">
      <c r="A55" s="6"/>
      <c r="B55" s="6"/>
      <c r="C55" s="6"/>
      <c r="D55" s="6"/>
      <c r="E55" s="15" t="s">
        <v>210</v>
      </c>
      <c r="F55" s="16"/>
      <c r="G55" s="26" t="s">
        <v>229</v>
      </c>
      <c r="H55" s="17"/>
      <c r="I55" s="17"/>
      <c r="J55" s="17"/>
      <c r="K55" s="17">
        <v>44707186</v>
      </c>
      <c r="L55" s="17"/>
      <c r="M55" s="17"/>
      <c r="N55" s="17">
        <v>11487901</v>
      </c>
      <c r="O55" s="17"/>
      <c r="P55" s="17"/>
      <c r="Q55" s="17">
        <v>854929</v>
      </c>
      <c r="R55" s="17">
        <v>2599996</v>
      </c>
      <c r="S55" s="17"/>
      <c r="T55" s="17">
        <v>333333</v>
      </c>
      <c r="U55" s="17"/>
      <c r="V55" s="17">
        <v>10721692</v>
      </c>
      <c r="W55" s="17"/>
      <c r="X55" s="17"/>
      <c r="Y55" s="17"/>
      <c r="Z55" s="17"/>
      <c r="AA55" s="17"/>
      <c r="AB55" s="17">
        <v>88967</v>
      </c>
      <c r="AC55" s="17"/>
      <c r="AD55" s="17"/>
      <c r="AE55" s="17"/>
      <c r="AF55" s="17"/>
      <c r="AG55" s="17"/>
      <c r="AH55" s="17"/>
      <c r="AI55" s="17">
        <v>84071</v>
      </c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>
        <v>7422224</v>
      </c>
      <c r="BB55" s="17"/>
      <c r="BC55" s="17"/>
      <c r="BD55" s="17"/>
      <c r="BE55" s="17"/>
      <c r="BF55" s="17"/>
      <c r="BG55" s="17"/>
      <c r="BH55" s="17">
        <v>350000</v>
      </c>
      <c r="BI55" s="17"/>
      <c r="BJ55" s="17"/>
      <c r="BK55" s="17"/>
      <c r="BL55" s="17"/>
      <c r="BM55" s="17"/>
      <c r="BN55" s="17"/>
      <c r="BO55" s="17">
        <v>327405</v>
      </c>
      <c r="BP55" s="17">
        <f t="shared" si="0"/>
        <v>78977704</v>
      </c>
    </row>
    <row r="56" spans="1:68">
      <c r="A56" s="6"/>
      <c r="B56" s="6"/>
      <c r="C56" s="6"/>
      <c r="D56" s="6"/>
      <c r="E56" s="15" t="s">
        <v>135</v>
      </c>
      <c r="F56" s="16"/>
      <c r="G56" s="26" t="s">
        <v>229</v>
      </c>
      <c r="H56" s="17">
        <v>42004844</v>
      </c>
      <c r="I56" s="17">
        <v>32212154</v>
      </c>
      <c r="J56" s="17">
        <v>5437620</v>
      </c>
      <c r="K56" s="17">
        <v>112719429</v>
      </c>
      <c r="L56" s="17">
        <v>18441494</v>
      </c>
      <c r="M56" s="17">
        <v>21854720</v>
      </c>
      <c r="N56" s="17">
        <v>29598679</v>
      </c>
      <c r="O56" s="17">
        <v>4541112</v>
      </c>
      <c r="P56" s="17">
        <v>5249008</v>
      </c>
      <c r="Q56" s="17">
        <v>106661036</v>
      </c>
      <c r="R56" s="17">
        <v>37825066</v>
      </c>
      <c r="S56" s="17">
        <v>2783428</v>
      </c>
      <c r="T56" s="17">
        <v>319289262</v>
      </c>
      <c r="U56" s="17">
        <v>10857650</v>
      </c>
      <c r="V56" s="17">
        <v>798645717</v>
      </c>
      <c r="W56" s="17">
        <v>30263148</v>
      </c>
      <c r="X56" s="17">
        <v>38909747</v>
      </c>
      <c r="Y56" s="17">
        <v>55298496</v>
      </c>
      <c r="Z56" s="17">
        <v>23085376</v>
      </c>
      <c r="AA56" s="17">
        <v>50675853</v>
      </c>
      <c r="AB56" s="17">
        <v>14529650</v>
      </c>
      <c r="AC56" s="17">
        <v>67685703</v>
      </c>
      <c r="AD56" s="17">
        <v>68549108</v>
      </c>
      <c r="AE56" s="17">
        <v>2462698</v>
      </c>
      <c r="AF56" s="17">
        <v>1058899</v>
      </c>
      <c r="AG56" s="17">
        <v>4802476</v>
      </c>
      <c r="AH56" s="17">
        <v>926627</v>
      </c>
      <c r="AI56" s="17">
        <v>2370534</v>
      </c>
      <c r="AJ56" s="17">
        <v>1834594</v>
      </c>
      <c r="AK56" s="17">
        <v>5976916</v>
      </c>
      <c r="AL56" s="17">
        <v>9047721</v>
      </c>
      <c r="AM56" s="17">
        <v>15982791</v>
      </c>
      <c r="AN56" s="17">
        <v>6069471</v>
      </c>
      <c r="AO56" s="17">
        <v>2961639</v>
      </c>
      <c r="AP56" s="17">
        <v>218391</v>
      </c>
      <c r="AQ56" s="17">
        <v>2056254</v>
      </c>
      <c r="AR56" s="17">
        <v>18763859</v>
      </c>
      <c r="AS56" s="17">
        <v>3118038</v>
      </c>
      <c r="AT56" s="17">
        <v>1782996</v>
      </c>
      <c r="AU56" s="17">
        <v>822677</v>
      </c>
      <c r="AV56" s="17">
        <v>757136</v>
      </c>
      <c r="AW56" s="17">
        <v>2929326</v>
      </c>
      <c r="AX56" s="17">
        <v>7252695</v>
      </c>
      <c r="AY56" s="17">
        <v>6347568</v>
      </c>
      <c r="AZ56" s="17">
        <v>7379440</v>
      </c>
      <c r="BA56" s="17">
        <v>1045850</v>
      </c>
      <c r="BB56" s="17">
        <v>1364466</v>
      </c>
      <c r="BC56" s="17">
        <v>1539800</v>
      </c>
      <c r="BD56" s="17">
        <v>2721110</v>
      </c>
      <c r="BE56" s="17">
        <v>768600</v>
      </c>
      <c r="BF56" s="17">
        <v>31167769</v>
      </c>
      <c r="BG56" s="17">
        <v>856717</v>
      </c>
      <c r="BH56" s="17">
        <v>2659462</v>
      </c>
      <c r="BI56" s="17">
        <v>400293</v>
      </c>
      <c r="BJ56" s="17">
        <v>415339</v>
      </c>
      <c r="BK56" s="17">
        <v>1987975</v>
      </c>
      <c r="BL56" s="17">
        <v>1888713</v>
      </c>
      <c r="BM56" s="17">
        <v>129771801</v>
      </c>
      <c r="BN56" s="17">
        <v>74858871</v>
      </c>
      <c r="BO56" s="17">
        <v>151806108</v>
      </c>
      <c r="BP56" s="17">
        <f t="shared" si="0"/>
        <v>2405293920</v>
      </c>
    </row>
    <row r="57" spans="1:68">
      <c r="A57" s="6"/>
      <c r="B57" s="6"/>
      <c r="C57" s="6"/>
      <c r="D57" s="6"/>
      <c r="E57" s="15" t="s">
        <v>136</v>
      </c>
      <c r="F57" s="16"/>
      <c r="G57" s="26" t="s">
        <v>229</v>
      </c>
      <c r="H57" s="17">
        <v>32079936</v>
      </c>
      <c r="I57" s="17">
        <v>29166982</v>
      </c>
      <c r="J57" s="17">
        <v>4269059</v>
      </c>
      <c r="K57" s="17">
        <v>96975547</v>
      </c>
      <c r="L57" s="17">
        <v>18441494</v>
      </c>
      <c r="M57" s="17">
        <v>13372802</v>
      </c>
      <c r="N57" s="17">
        <v>27034723</v>
      </c>
      <c r="O57" s="17">
        <v>4541112</v>
      </c>
      <c r="P57" s="17">
        <v>3325503</v>
      </c>
      <c r="Q57" s="17">
        <v>100520466</v>
      </c>
      <c r="R57" s="17">
        <v>31250865</v>
      </c>
      <c r="S57" s="17">
        <v>2487072</v>
      </c>
      <c r="T57" s="17">
        <v>277728985</v>
      </c>
      <c r="U57" s="17">
        <v>10423961</v>
      </c>
      <c r="V57" s="17">
        <v>694722027</v>
      </c>
      <c r="W57" s="17">
        <v>30263148</v>
      </c>
      <c r="X57" s="17">
        <v>35845705</v>
      </c>
      <c r="Y57" s="17">
        <v>41977476</v>
      </c>
      <c r="Z57" s="17">
        <v>14151330</v>
      </c>
      <c r="AA57" s="17">
        <v>48240086</v>
      </c>
      <c r="AB57" s="17">
        <v>14529650</v>
      </c>
      <c r="AC57" s="17">
        <v>60784024</v>
      </c>
      <c r="AD57" s="17">
        <v>68549108</v>
      </c>
      <c r="AE57" s="17">
        <v>2462698</v>
      </c>
      <c r="AF57" s="17">
        <v>1024607</v>
      </c>
      <c r="AG57" s="17">
        <v>297591</v>
      </c>
      <c r="AH57" s="17">
        <v>700170</v>
      </c>
      <c r="AI57" s="17">
        <v>2213958</v>
      </c>
      <c r="AJ57" s="17">
        <v>1834594</v>
      </c>
      <c r="AK57" s="17">
        <v>5518297</v>
      </c>
      <c r="AL57" s="17">
        <v>7917858</v>
      </c>
      <c r="AM57" s="17">
        <v>3623110</v>
      </c>
      <c r="AN57" s="17">
        <v>4977282</v>
      </c>
      <c r="AO57" s="17">
        <v>2820361</v>
      </c>
      <c r="AP57" s="17">
        <v>218391</v>
      </c>
      <c r="AQ57" s="17">
        <v>2056254</v>
      </c>
      <c r="AR57" s="17">
        <v>13490061</v>
      </c>
      <c r="AS57" s="17">
        <v>2965438</v>
      </c>
      <c r="AT57" s="17">
        <v>1671168</v>
      </c>
      <c r="AU57" s="17">
        <v>808104</v>
      </c>
      <c r="AV57" s="17">
        <v>757136</v>
      </c>
      <c r="AW57" s="17">
        <v>2053174</v>
      </c>
      <c r="AX57" s="17">
        <v>6499116</v>
      </c>
      <c r="AY57" s="17">
        <v>5928229</v>
      </c>
      <c r="AZ57" s="17">
        <v>6345473</v>
      </c>
      <c r="BA57" s="17">
        <v>1045850</v>
      </c>
      <c r="BB57" s="17">
        <v>1364466</v>
      </c>
      <c r="BC57" s="17">
        <v>757350</v>
      </c>
      <c r="BD57" s="17">
        <v>2721110</v>
      </c>
      <c r="BE57" s="17">
        <v>768600</v>
      </c>
      <c r="BF57" s="17">
        <v>30885912</v>
      </c>
      <c r="BG57" s="17">
        <v>754060</v>
      </c>
      <c r="BH57" s="17">
        <v>2543877</v>
      </c>
      <c r="BI57" s="17">
        <v>400293</v>
      </c>
      <c r="BJ57" s="17">
        <v>415339</v>
      </c>
      <c r="BK57" s="17">
        <v>1987975</v>
      </c>
      <c r="BL57" s="17">
        <v>1463206</v>
      </c>
      <c r="BM57" s="17">
        <v>129771801</v>
      </c>
      <c r="BN57" s="17">
        <v>73335230</v>
      </c>
      <c r="BO57" s="17">
        <v>112275113</v>
      </c>
      <c r="BP57" s="17">
        <f t="shared" si="0"/>
        <v>2097354313</v>
      </c>
    </row>
    <row r="58" spans="1:68">
      <c r="A58" s="6"/>
      <c r="B58" s="6"/>
      <c r="C58" s="6"/>
      <c r="D58" s="6"/>
      <c r="E58" s="15" t="s">
        <v>137</v>
      </c>
      <c r="F58" s="16"/>
      <c r="G58" s="26" t="s">
        <v>229</v>
      </c>
      <c r="H58" s="17">
        <v>31087465</v>
      </c>
      <c r="I58" s="17">
        <v>29166982</v>
      </c>
      <c r="J58" s="17">
        <v>4267978</v>
      </c>
      <c r="K58" s="17">
        <v>96804738</v>
      </c>
      <c r="L58" s="17">
        <v>18201089</v>
      </c>
      <c r="M58" s="17">
        <v>13297157</v>
      </c>
      <c r="N58" s="17">
        <v>26945320</v>
      </c>
      <c r="O58" s="17">
        <v>4541112</v>
      </c>
      <c r="P58" s="17">
        <v>3325503</v>
      </c>
      <c r="Q58" s="17">
        <v>100505053</v>
      </c>
      <c r="R58" s="17">
        <v>31250865</v>
      </c>
      <c r="S58" s="17">
        <v>2486910</v>
      </c>
      <c r="T58" s="17">
        <v>261677877</v>
      </c>
      <c r="U58" s="17">
        <v>10423961</v>
      </c>
      <c r="V58" s="17">
        <v>694386328</v>
      </c>
      <c r="W58" s="17">
        <v>30263148</v>
      </c>
      <c r="X58" s="17">
        <v>35695787</v>
      </c>
      <c r="Y58" s="17">
        <v>41977476</v>
      </c>
      <c r="Z58" s="17">
        <v>14151330</v>
      </c>
      <c r="AA58" s="17">
        <v>48240086</v>
      </c>
      <c r="AB58" s="17">
        <v>14264363</v>
      </c>
      <c r="AC58" s="17">
        <v>60784024</v>
      </c>
      <c r="AD58" s="17">
        <v>16491572</v>
      </c>
      <c r="AE58" s="17">
        <v>2462698</v>
      </c>
      <c r="AF58" s="17">
        <v>958971</v>
      </c>
      <c r="AG58" s="17">
        <v>297591</v>
      </c>
      <c r="AH58" s="17">
        <v>700170</v>
      </c>
      <c r="AI58" s="17">
        <v>2213958</v>
      </c>
      <c r="AJ58" s="17">
        <v>1775992</v>
      </c>
      <c r="AK58" s="17">
        <v>5518297</v>
      </c>
      <c r="AL58" s="17">
        <v>7917858</v>
      </c>
      <c r="AM58" s="17">
        <v>2595310</v>
      </c>
      <c r="AN58" s="17">
        <v>4109514</v>
      </c>
      <c r="AO58" s="17">
        <v>2396204</v>
      </c>
      <c r="AP58" s="17">
        <v>160393</v>
      </c>
      <c r="AQ58" s="17">
        <v>2056254</v>
      </c>
      <c r="AR58" s="17">
        <v>13025108</v>
      </c>
      <c r="AS58" s="17">
        <v>2965438</v>
      </c>
      <c r="AT58" s="17">
        <v>1671168</v>
      </c>
      <c r="AU58" s="17">
        <v>807575</v>
      </c>
      <c r="AV58" s="17">
        <v>722310</v>
      </c>
      <c r="AW58" s="17">
        <v>1854509</v>
      </c>
      <c r="AX58" s="17">
        <v>6499116</v>
      </c>
      <c r="AY58" s="17">
        <v>5816199</v>
      </c>
      <c r="AZ58" s="17">
        <v>5808336</v>
      </c>
      <c r="BA58" s="17">
        <v>828884</v>
      </c>
      <c r="BB58" s="17">
        <v>1364466</v>
      </c>
      <c r="BC58" s="17">
        <v>757350</v>
      </c>
      <c r="BD58" s="17">
        <v>2721110</v>
      </c>
      <c r="BE58" s="17">
        <v>768600</v>
      </c>
      <c r="BF58" s="17">
        <v>30864765</v>
      </c>
      <c r="BG58" s="17">
        <v>573184</v>
      </c>
      <c r="BH58" s="17">
        <v>2543877</v>
      </c>
      <c r="BI58" s="17">
        <v>242219</v>
      </c>
      <c r="BJ58" s="17">
        <v>350116</v>
      </c>
      <c r="BK58" s="17">
        <v>1987975</v>
      </c>
      <c r="BL58" s="17">
        <v>1463206</v>
      </c>
      <c r="BM58" s="17">
        <v>128358208</v>
      </c>
      <c r="BN58" s="17">
        <v>72171410</v>
      </c>
      <c r="BO58" s="17">
        <v>112097197</v>
      </c>
      <c r="BP58" s="17">
        <f t="shared" si="0"/>
        <v>2019661660</v>
      </c>
    </row>
    <row r="59" spans="1:68">
      <c r="A59" s="6"/>
      <c r="B59" s="6"/>
      <c r="C59" s="6"/>
      <c r="D59" s="6"/>
      <c r="E59" s="15" t="s">
        <v>138</v>
      </c>
      <c r="F59" s="16"/>
      <c r="G59" s="26" t="s">
        <v>229</v>
      </c>
      <c r="H59" s="17"/>
      <c r="I59" s="17"/>
      <c r="J59" s="17"/>
      <c r="K59" s="17"/>
      <c r="L59" s="17"/>
      <c r="M59" s="17">
        <v>75645</v>
      </c>
      <c r="N59" s="17">
        <v>89403</v>
      </c>
      <c r="O59" s="17"/>
      <c r="P59" s="17"/>
      <c r="Q59" s="17"/>
      <c r="R59" s="17"/>
      <c r="S59" s="17"/>
      <c r="T59" s="17">
        <v>16051108</v>
      </c>
      <c r="U59" s="17"/>
      <c r="V59" s="17"/>
      <c r="W59" s="17"/>
      <c r="X59" s="17"/>
      <c r="Y59" s="17"/>
      <c r="Z59" s="17"/>
      <c r="AA59" s="17"/>
      <c r="AB59" s="17">
        <v>265287</v>
      </c>
      <c r="AC59" s="17"/>
      <c r="AD59" s="17">
        <v>50457106</v>
      </c>
      <c r="AE59" s="17"/>
      <c r="AF59" s="17"/>
      <c r="AG59" s="17"/>
      <c r="AH59" s="17"/>
      <c r="AI59" s="17"/>
      <c r="AJ59" s="17"/>
      <c r="AK59" s="17"/>
      <c r="AL59" s="17"/>
      <c r="AM59" s="17">
        <v>871162</v>
      </c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>
        <v>65223</v>
      </c>
      <c r="BK59" s="17"/>
      <c r="BL59" s="17"/>
      <c r="BM59" s="17"/>
      <c r="BN59" s="17">
        <v>827030</v>
      </c>
      <c r="BO59" s="17">
        <v>99317</v>
      </c>
      <c r="BP59" s="17">
        <f t="shared" si="0"/>
        <v>68801281</v>
      </c>
    </row>
    <row r="60" spans="1:68">
      <c r="A60" s="6"/>
      <c r="B60" s="6"/>
      <c r="C60" s="6"/>
      <c r="D60" s="6"/>
      <c r="E60" s="15" t="s">
        <v>139</v>
      </c>
      <c r="F60" s="16"/>
      <c r="G60" s="26" t="s">
        <v>229</v>
      </c>
      <c r="H60" s="17">
        <v>992471</v>
      </c>
      <c r="I60" s="17"/>
      <c r="J60" s="17">
        <v>1081</v>
      </c>
      <c r="K60" s="17">
        <v>170809</v>
      </c>
      <c r="L60" s="17">
        <v>240405</v>
      </c>
      <c r="M60" s="17"/>
      <c r="N60" s="17"/>
      <c r="O60" s="17"/>
      <c r="P60" s="17"/>
      <c r="Q60" s="17">
        <v>15413</v>
      </c>
      <c r="R60" s="17"/>
      <c r="S60" s="17">
        <v>161</v>
      </c>
      <c r="T60" s="17"/>
      <c r="U60" s="17"/>
      <c r="V60" s="17">
        <v>335699</v>
      </c>
      <c r="W60" s="17"/>
      <c r="X60" s="17">
        <v>149918</v>
      </c>
      <c r="Y60" s="17"/>
      <c r="Z60" s="17"/>
      <c r="AA60" s="17"/>
      <c r="AB60" s="17"/>
      <c r="AC60" s="17"/>
      <c r="AD60" s="17">
        <v>1600429</v>
      </c>
      <c r="AE60" s="17"/>
      <c r="AF60" s="17">
        <v>65635</v>
      </c>
      <c r="AG60" s="17"/>
      <c r="AH60" s="17"/>
      <c r="AI60" s="17"/>
      <c r="AJ60" s="17">
        <v>58602</v>
      </c>
      <c r="AK60" s="17"/>
      <c r="AL60" s="17"/>
      <c r="AM60" s="17">
        <v>156637</v>
      </c>
      <c r="AN60" s="17">
        <v>867768</v>
      </c>
      <c r="AO60" s="17">
        <v>424157</v>
      </c>
      <c r="AP60" s="17">
        <v>57998</v>
      </c>
      <c r="AQ60" s="17"/>
      <c r="AR60" s="17">
        <v>464953</v>
      </c>
      <c r="AS60" s="17"/>
      <c r="AT60" s="17"/>
      <c r="AU60" s="17">
        <v>529</v>
      </c>
      <c r="AV60" s="17">
        <v>34826</v>
      </c>
      <c r="AW60" s="17">
        <v>198665</v>
      </c>
      <c r="AX60" s="17"/>
      <c r="AY60" s="17">
        <v>112030</v>
      </c>
      <c r="AZ60" s="17">
        <v>537137</v>
      </c>
      <c r="BA60" s="17">
        <v>216966</v>
      </c>
      <c r="BB60" s="17"/>
      <c r="BC60" s="17"/>
      <c r="BD60" s="17"/>
      <c r="BE60" s="17"/>
      <c r="BF60" s="17">
        <v>21147</v>
      </c>
      <c r="BG60" s="17">
        <v>180876</v>
      </c>
      <c r="BH60" s="17"/>
      <c r="BI60" s="17">
        <v>158074</v>
      </c>
      <c r="BJ60" s="17"/>
      <c r="BK60" s="17"/>
      <c r="BL60" s="17"/>
      <c r="BM60" s="17">
        <v>1413593</v>
      </c>
      <c r="BN60" s="17">
        <v>336790</v>
      </c>
      <c r="BO60" s="17">
        <v>78598</v>
      </c>
      <c r="BP60" s="17">
        <f t="shared" si="0"/>
        <v>8891367</v>
      </c>
    </row>
    <row r="61" spans="1:68">
      <c r="A61" s="6"/>
      <c r="B61" s="6"/>
      <c r="C61" s="6"/>
      <c r="D61" s="6"/>
      <c r="E61" s="15" t="s">
        <v>140</v>
      </c>
      <c r="F61" s="16"/>
      <c r="G61" s="26" t="s">
        <v>229</v>
      </c>
      <c r="H61" s="17">
        <v>9924908</v>
      </c>
      <c r="I61" s="17">
        <v>3045172</v>
      </c>
      <c r="J61" s="17">
        <v>1168561</v>
      </c>
      <c r="K61" s="17">
        <v>15743881</v>
      </c>
      <c r="L61" s="17"/>
      <c r="M61" s="17">
        <v>8481918</v>
      </c>
      <c r="N61" s="17">
        <v>2563956</v>
      </c>
      <c r="O61" s="17"/>
      <c r="P61" s="17">
        <v>1923505</v>
      </c>
      <c r="Q61" s="17">
        <v>6140569</v>
      </c>
      <c r="R61" s="17">
        <v>6574202</v>
      </c>
      <c r="S61" s="17">
        <v>296356</v>
      </c>
      <c r="T61" s="17">
        <v>41560278</v>
      </c>
      <c r="U61" s="17">
        <v>433689</v>
      </c>
      <c r="V61" s="17">
        <v>103923691</v>
      </c>
      <c r="W61" s="17"/>
      <c r="X61" s="17">
        <v>3064042</v>
      </c>
      <c r="Y61" s="17">
        <v>13321020</v>
      </c>
      <c r="Z61" s="17">
        <v>8934046</v>
      </c>
      <c r="AA61" s="17">
        <v>2435767</v>
      </c>
      <c r="AB61" s="17"/>
      <c r="AC61" s="17">
        <v>6901679</v>
      </c>
      <c r="AD61" s="17"/>
      <c r="AE61" s="17"/>
      <c r="AF61" s="17">
        <v>34292</v>
      </c>
      <c r="AG61" s="17">
        <v>4504885</v>
      </c>
      <c r="AH61" s="17">
        <v>226457</v>
      </c>
      <c r="AI61" s="17">
        <v>156576</v>
      </c>
      <c r="AJ61" s="17"/>
      <c r="AK61" s="17">
        <v>458620</v>
      </c>
      <c r="AL61" s="17">
        <v>1129863</v>
      </c>
      <c r="AM61" s="17">
        <v>12359681</v>
      </c>
      <c r="AN61" s="17">
        <v>1092190</v>
      </c>
      <c r="AO61" s="17">
        <v>141277</v>
      </c>
      <c r="AP61" s="17"/>
      <c r="AQ61" s="17"/>
      <c r="AR61" s="17">
        <v>5273799</v>
      </c>
      <c r="AS61" s="17">
        <v>152600</v>
      </c>
      <c r="AT61" s="17">
        <v>111828</v>
      </c>
      <c r="AU61" s="17">
        <v>14573</v>
      </c>
      <c r="AV61" s="17"/>
      <c r="AW61" s="17">
        <v>876152</v>
      </c>
      <c r="AX61" s="17">
        <v>753578</v>
      </c>
      <c r="AY61" s="17">
        <v>419339</v>
      </c>
      <c r="AZ61" s="17">
        <v>1033967</v>
      </c>
      <c r="BA61" s="17"/>
      <c r="BB61" s="17"/>
      <c r="BC61" s="17">
        <v>782449</v>
      </c>
      <c r="BD61" s="17"/>
      <c r="BE61" s="17"/>
      <c r="BF61" s="17">
        <v>281857</v>
      </c>
      <c r="BG61" s="17">
        <v>102657</v>
      </c>
      <c r="BH61" s="17">
        <v>115584</v>
      </c>
      <c r="BI61" s="17"/>
      <c r="BJ61" s="17"/>
      <c r="BK61" s="17"/>
      <c r="BL61" s="17">
        <v>425506</v>
      </c>
      <c r="BM61" s="17"/>
      <c r="BN61" s="17">
        <v>1523641</v>
      </c>
      <c r="BO61" s="17">
        <v>39530995</v>
      </c>
      <c r="BP61" s="17">
        <f t="shared" si="0"/>
        <v>307939606</v>
      </c>
    </row>
    <row r="62" spans="1:68">
      <c r="A62" s="6"/>
      <c r="B62" s="6"/>
      <c r="C62" s="6"/>
      <c r="D62" s="6"/>
      <c r="E62" s="15" t="s">
        <v>141</v>
      </c>
      <c r="F62" s="16"/>
      <c r="G62" s="26" t="s">
        <v>229</v>
      </c>
      <c r="H62" s="17"/>
      <c r="I62" s="17">
        <v>2405953</v>
      </c>
      <c r="J62" s="17">
        <v>1168561</v>
      </c>
      <c r="K62" s="17">
        <v>2401658</v>
      </c>
      <c r="L62" s="17"/>
      <c r="M62" s="17">
        <v>8481918</v>
      </c>
      <c r="N62" s="17">
        <v>2563956</v>
      </c>
      <c r="O62" s="17"/>
      <c r="P62" s="17"/>
      <c r="Q62" s="17">
        <v>1663983</v>
      </c>
      <c r="R62" s="17">
        <v>6122890</v>
      </c>
      <c r="S62" s="17"/>
      <c r="T62" s="17">
        <v>41141381</v>
      </c>
      <c r="U62" s="17"/>
      <c r="V62" s="17"/>
      <c r="W62" s="17"/>
      <c r="X62" s="17">
        <v>751729</v>
      </c>
      <c r="Y62" s="17">
        <v>7199402</v>
      </c>
      <c r="Z62" s="17"/>
      <c r="AA62" s="17"/>
      <c r="AB62" s="17"/>
      <c r="AC62" s="17">
        <v>6901679</v>
      </c>
      <c r="AD62" s="17"/>
      <c r="AE62" s="17"/>
      <c r="AF62" s="17"/>
      <c r="AG62" s="17">
        <v>1635966</v>
      </c>
      <c r="AH62" s="17">
        <v>226457</v>
      </c>
      <c r="AI62" s="17"/>
      <c r="AJ62" s="17"/>
      <c r="AK62" s="17"/>
      <c r="AL62" s="17"/>
      <c r="AM62" s="17">
        <v>11655761</v>
      </c>
      <c r="AN62" s="17"/>
      <c r="AO62" s="17">
        <v>53125</v>
      </c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>
        <v>1033967</v>
      </c>
      <c r="BA62" s="17"/>
      <c r="BB62" s="17"/>
      <c r="BC62" s="17">
        <v>782449</v>
      </c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>
        <v>21952073</v>
      </c>
      <c r="BP62" s="17">
        <f t="shared" si="0"/>
        <v>118142908</v>
      </c>
    </row>
    <row r="63" spans="1:68">
      <c r="A63" s="6"/>
      <c r="B63" s="6"/>
      <c r="C63" s="6"/>
      <c r="D63" s="6"/>
      <c r="E63" s="15" t="s">
        <v>225</v>
      </c>
      <c r="F63" s="16"/>
      <c r="G63" s="26" t="s">
        <v>229</v>
      </c>
      <c r="H63" s="17">
        <v>1838677</v>
      </c>
      <c r="I63" s="17"/>
      <c r="J63" s="17">
        <v>39825</v>
      </c>
      <c r="K63" s="17"/>
      <c r="L63" s="17">
        <v>3764645</v>
      </c>
      <c r="M63" s="17"/>
      <c r="N63" s="17">
        <v>2622323</v>
      </c>
      <c r="O63" s="17"/>
      <c r="P63" s="17">
        <v>644339</v>
      </c>
      <c r="Q63" s="17">
        <v>24740590</v>
      </c>
      <c r="R63" s="17">
        <v>10293824</v>
      </c>
      <c r="S63" s="17">
        <v>243811</v>
      </c>
      <c r="T63" s="17"/>
      <c r="U63" s="17">
        <v>214139</v>
      </c>
      <c r="V63" s="17">
        <v>40999843</v>
      </c>
      <c r="W63" s="17">
        <v>7699489</v>
      </c>
      <c r="X63" s="17">
        <v>1770572</v>
      </c>
      <c r="Y63" s="17"/>
      <c r="Z63" s="17">
        <v>604013</v>
      </c>
      <c r="AA63" s="17">
        <v>673192</v>
      </c>
      <c r="AB63" s="17">
        <v>1371406</v>
      </c>
      <c r="AC63" s="17">
        <v>10608758</v>
      </c>
      <c r="AD63" s="17">
        <v>6947503</v>
      </c>
      <c r="AE63" s="17">
        <v>52221</v>
      </c>
      <c r="AF63" s="17"/>
      <c r="AG63" s="17"/>
      <c r="AH63" s="17"/>
      <c r="AI63" s="17"/>
      <c r="AJ63" s="17">
        <v>44830</v>
      </c>
      <c r="AK63" s="17">
        <v>204066</v>
      </c>
      <c r="AL63" s="17">
        <v>438703</v>
      </c>
      <c r="AM63" s="17"/>
      <c r="AN63" s="17">
        <v>14389</v>
      </c>
      <c r="AO63" s="17"/>
      <c r="AP63" s="17"/>
      <c r="AQ63" s="17"/>
      <c r="AR63" s="17">
        <v>371944</v>
      </c>
      <c r="AS63" s="17">
        <v>24917</v>
      </c>
      <c r="AT63" s="17">
        <v>94310</v>
      </c>
      <c r="AU63" s="17">
        <v>146424</v>
      </c>
      <c r="AV63" s="17"/>
      <c r="AW63" s="17"/>
      <c r="AX63" s="17"/>
      <c r="AY63" s="17">
        <v>164470</v>
      </c>
      <c r="AZ63" s="17">
        <v>389626</v>
      </c>
      <c r="BA63" s="17"/>
      <c r="BB63" s="17"/>
      <c r="BC63" s="17"/>
      <c r="BD63" s="17">
        <v>49595</v>
      </c>
      <c r="BE63" s="17">
        <v>23190</v>
      </c>
      <c r="BF63" s="17">
        <v>16119438</v>
      </c>
      <c r="BG63" s="17">
        <v>25443</v>
      </c>
      <c r="BH63" s="17"/>
      <c r="BI63" s="17"/>
      <c r="BJ63" s="17"/>
      <c r="BK63" s="17">
        <v>726146</v>
      </c>
      <c r="BL63" s="17">
        <v>210954</v>
      </c>
      <c r="BM63" s="17">
        <v>13517121</v>
      </c>
      <c r="BN63" s="17">
        <v>4335810</v>
      </c>
      <c r="BO63" s="17">
        <v>7400863</v>
      </c>
      <c r="BP63" s="17">
        <f t="shared" si="0"/>
        <v>159431409</v>
      </c>
    </row>
    <row r="64" spans="1:68">
      <c r="A64" s="6"/>
      <c r="B64" s="6"/>
      <c r="C64" s="6"/>
      <c r="D64" s="6"/>
      <c r="E64" s="15" t="s">
        <v>142</v>
      </c>
      <c r="F64" s="16"/>
      <c r="G64" s="26" t="s">
        <v>229</v>
      </c>
      <c r="H64" s="17"/>
      <c r="I64" s="17">
        <v>63307</v>
      </c>
      <c r="J64" s="17"/>
      <c r="K64" s="17"/>
      <c r="L64" s="17">
        <v>45028</v>
      </c>
      <c r="M64" s="17"/>
      <c r="N64" s="17">
        <v>967154</v>
      </c>
      <c r="O64" s="17"/>
      <c r="P64" s="17">
        <v>14825</v>
      </c>
      <c r="Q64" s="17">
        <v>546681</v>
      </c>
      <c r="R64" s="17">
        <v>27482061</v>
      </c>
      <c r="S64" s="17"/>
      <c r="T64" s="17"/>
      <c r="U64" s="17"/>
      <c r="V64" s="17">
        <v>60875773</v>
      </c>
      <c r="W64" s="17">
        <v>450917</v>
      </c>
      <c r="X64" s="17">
        <v>156508</v>
      </c>
      <c r="Y64" s="17">
        <v>191166</v>
      </c>
      <c r="Z64" s="17">
        <v>12774</v>
      </c>
      <c r="AA64" s="17">
        <v>48518</v>
      </c>
      <c r="AB64" s="17">
        <v>81294</v>
      </c>
      <c r="AC64" s="17">
        <v>639228</v>
      </c>
      <c r="AD64" s="17"/>
      <c r="AE64" s="17"/>
      <c r="AF64" s="17"/>
      <c r="AG64" s="17">
        <v>30017</v>
      </c>
      <c r="AH64" s="17"/>
      <c r="AI64" s="17"/>
      <c r="AJ64" s="17">
        <v>1030</v>
      </c>
      <c r="AK64" s="17">
        <v>35277</v>
      </c>
      <c r="AL64" s="17"/>
      <c r="AM64" s="17"/>
      <c r="AN64" s="17"/>
      <c r="AO64" s="17">
        <v>177</v>
      </c>
      <c r="AP64" s="17"/>
      <c r="AQ64" s="17"/>
      <c r="AR64" s="17">
        <v>7799</v>
      </c>
      <c r="AS64" s="17"/>
      <c r="AT64" s="17"/>
      <c r="AU64" s="17"/>
      <c r="AV64" s="17"/>
      <c r="AW64" s="17">
        <v>3087</v>
      </c>
      <c r="AX64" s="17"/>
      <c r="AY64" s="17"/>
      <c r="AZ64" s="17">
        <v>12067</v>
      </c>
      <c r="BA64" s="17">
        <v>251128</v>
      </c>
      <c r="BB64" s="17"/>
      <c r="BC64" s="17">
        <v>9273</v>
      </c>
      <c r="BD64" s="17"/>
      <c r="BE64" s="17"/>
      <c r="BF64" s="17">
        <v>129582</v>
      </c>
      <c r="BG64" s="17"/>
      <c r="BH64" s="17">
        <v>1982</v>
      </c>
      <c r="BI64" s="17"/>
      <c r="BJ64" s="17"/>
      <c r="BK64" s="17"/>
      <c r="BL64" s="17"/>
      <c r="BM64" s="17">
        <v>319397</v>
      </c>
      <c r="BN64" s="17"/>
      <c r="BO64" s="17">
        <v>127337</v>
      </c>
      <c r="BP64" s="17">
        <f t="shared" si="0"/>
        <v>92503387</v>
      </c>
    </row>
    <row r="65" spans="1:68">
      <c r="A65" s="6"/>
      <c r="B65" s="6"/>
      <c r="C65" s="6"/>
      <c r="D65" s="6"/>
      <c r="E65" s="15" t="s">
        <v>143</v>
      </c>
      <c r="F65" s="16"/>
      <c r="G65" s="26" t="s">
        <v>229</v>
      </c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>
        <v>54741108</v>
      </c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>
        <f t="shared" si="0"/>
        <v>54741108</v>
      </c>
    </row>
    <row r="66" spans="1:68">
      <c r="A66" s="6"/>
      <c r="B66" s="6"/>
      <c r="C66" s="6"/>
      <c r="D66" s="6"/>
      <c r="E66" s="15" t="s">
        <v>144</v>
      </c>
      <c r="F66" s="18"/>
      <c r="G66" s="26" t="s">
        <v>229</v>
      </c>
      <c r="H66" s="17"/>
      <c r="I66" s="17">
        <v>63307</v>
      </c>
      <c r="J66" s="17"/>
      <c r="K66" s="17"/>
      <c r="L66" s="17">
        <v>45028</v>
      </c>
      <c r="M66" s="17"/>
      <c r="N66" s="17">
        <v>967154</v>
      </c>
      <c r="O66" s="17"/>
      <c r="P66" s="17">
        <v>14825</v>
      </c>
      <c r="Q66" s="17">
        <v>546681</v>
      </c>
      <c r="R66" s="17">
        <v>27482061</v>
      </c>
      <c r="S66" s="17"/>
      <c r="T66" s="17"/>
      <c r="U66" s="17"/>
      <c r="V66" s="17">
        <v>6134665</v>
      </c>
      <c r="W66" s="17">
        <v>450917</v>
      </c>
      <c r="X66" s="17">
        <v>156508</v>
      </c>
      <c r="Y66" s="17">
        <v>191166</v>
      </c>
      <c r="Z66" s="17">
        <v>12774</v>
      </c>
      <c r="AA66" s="17">
        <v>48518</v>
      </c>
      <c r="AB66" s="17">
        <v>81294</v>
      </c>
      <c r="AC66" s="17">
        <v>639228</v>
      </c>
      <c r="AD66" s="17"/>
      <c r="AE66" s="17"/>
      <c r="AF66" s="17"/>
      <c r="AG66" s="17">
        <v>30017</v>
      </c>
      <c r="AH66" s="17"/>
      <c r="AI66" s="17"/>
      <c r="AJ66" s="17">
        <v>1030</v>
      </c>
      <c r="AK66" s="17">
        <v>35277</v>
      </c>
      <c r="AL66" s="17"/>
      <c r="AM66" s="17"/>
      <c r="AN66" s="17"/>
      <c r="AO66" s="17">
        <v>177</v>
      </c>
      <c r="AP66" s="17"/>
      <c r="AQ66" s="17"/>
      <c r="AR66" s="17">
        <v>7799</v>
      </c>
      <c r="AS66" s="17"/>
      <c r="AT66" s="17"/>
      <c r="AU66" s="17"/>
      <c r="AV66" s="17"/>
      <c r="AW66" s="17">
        <v>3087</v>
      </c>
      <c r="AX66" s="17"/>
      <c r="AY66" s="17"/>
      <c r="AZ66" s="17">
        <v>12067</v>
      </c>
      <c r="BA66" s="17">
        <v>251128</v>
      </c>
      <c r="BB66" s="17"/>
      <c r="BC66" s="17">
        <v>9273</v>
      </c>
      <c r="BD66" s="17"/>
      <c r="BE66" s="17"/>
      <c r="BF66" s="17">
        <v>129582</v>
      </c>
      <c r="BG66" s="17"/>
      <c r="BH66" s="17">
        <v>1982</v>
      </c>
      <c r="BI66" s="17"/>
      <c r="BJ66" s="17"/>
      <c r="BK66" s="17"/>
      <c r="BL66" s="17"/>
      <c r="BM66" s="17">
        <v>319397</v>
      </c>
      <c r="BN66" s="17"/>
      <c r="BO66" s="17">
        <v>127337</v>
      </c>
      <c r="BP66" s="17">
        <f t="shared" si="0"/>
        <v>37762279</v>
      </c>
    </row>
    <row r="67" spans="1:68">
      <c r="A67" s="6"/>
      <c r="B67" s="6"/>
      <c r="C67" s="6"/>
      <c r="D67" s="6"/>
      <c r="E67" s="15" t="s">
        <v>145</v>
      </c>
      <c r="F67" s="16"/>
      <c r="G67" s="26" t="s">
        <v>229</v>
      </c>
      <c r="H67" s="17">
        <v>6783472</v>
      </c>
      <c r="I67" s="17">
        <v>11288834</v>
      </c>
      <c r="J67" s="17">
        <v>5654996</v>
      </c>
      <c r="K67" s="17">
        <v>25595956</v>
      </c>
      <c r="L67" s="17">
        <v>20187811</v>
      </c>
      <c r="M67" s="17">
        <v>5368460</v>
      </c>
      <c r="N67" s="17">
        <v>15602785</v>
      </c>
      <c r="O67" s="17">
        <v>1170327</v>
      </c>
      <c r="P67" s="17">
        <v>2534488</v>
      </c>
      <c r="Q67" s="17">
        <v>59614809</v>
      </c>
      <c r="R67" s="17">
        <v>13709390</v>
      </c>
      <c r="S67" s="17">
        <v>1458022</v>
      </c>
      <c r="T67" s="17">
        <v>292098192</v>
      </c>
      <c r="U67" s="17">
        <v>4588447</v>
      </c>
      <c r="V67" s="17">
        <v>924002526</v>
      </c>
      <c r="W67" s="17">
        <v>33574296</v>
      </c>
      <c r="X67" s="17">
        <v>22542893</v>
      </c>
      <c r="Y67" s="17">
        <v>15162876</v>
      </c>
      <c r="Z67" s="17">
        <v>3277854</v>
      </c>
      <c r="AA67" s="17">
        <v>14599984</v>
      </c>
      <c r="AB67" s="17">
        <v>24235873</v>
      </c>
      <c r="AC67" s="17">
        <v>38985059</v>
      </c>
      <c r="AD67" s="17">
        <v>15995722</v>
      </c>
      <c r="AE67" s="17">
        <v>817784</v>
      </c>
      <c r="AF67" s="17">
        <v>525458</v>
      </c>
      <c r="AG67" s="17">
        <v>798233</v>
      </c>
      <c r="AH67" s="17">
        <v>978396</v>
      </c>
      <c r="AI67" s="17">
        <v>2011732</v>
      </c>
      <c r="AJ67" s="17">
        <v>315063</v>
      </c>
      <c r="AK67" s="17">
        <v>2766412</v>
      </c>
      <c r="AL67" s="17">
        <v>8402875</v>
      </c>
      <c r="AM67" s="17">
        <v>5777327</v>
      </c>
      <c r="AN67" s="17">
        <v>4797867</v>
      </c>
      <c r="AO67" s="17">
        <v>1216421</v>
      </c>
      <c r="AP67" s="17">
        <v>533276</v>
      </c>
      <c r="AQ67" s="17">
        <v>1461794</v>
      </c>
      <c r="AR67" s="17">
        <v>16274272</v>
      </c>
      <c r="AS67" s="17">
        <v>2354595</v>
      </c>
      <c r="AT67" s="17">
        <v>1548267</v>
      </c>
      <c r="AU67" s="17">
        <v>1260154</v>
      </c>
      <c r="AV67" s="17">
        <v>241501</v>
      </c>
      <c r="AW67" s="17">
        <v>871256</v>
      </c>
      <c r="AX67" s="17">
        <v>1020722</v>
      </c>
      <c r="AY67" s="17">
        <v>3413286</v>
      </c>
      <c r="AZ67" s="17">
        <v>1864735</v>
      </c>
      <c r="BA67" s="17">
        <v>2942183</v>
      </c>
      <c r="BB67" s="17">
        <v>906567</v>
      </c>
      <c r="BC67" s="17">
        <v>463097</v>
      </c>
      <c r="BD67" s="17">
        <v>807561</v>
      </c>
      <c r="BE67" s="17">
        <v>245984</v>
      </c>
      <c r="BF67" s="17">
        <v>3707074</v>
      </c>
      <c r="BG67" s="17">
        <v>526118</v>
      </c>
      <c r="BH67" s="17">
        <v>1291985</v>
      </c>
      <c r="BI67" s="17">
        <v>53713</v>
      </c>
      <c r="BJ67" s="17">
        <v>190254</v>
      </c>
      <c r="BK67" s="17">
        <v>1589859</v>
      </c>
      <c r="BL67" s="17">
        <v>1307533</v>
      </c>
      <c r="BM67" s="17">
        <v>125505907</v>
      </c>
      <c r="BN67" s="17">
        <v>100436426</v>
      </c>
      <c r="BO67" s="17">
        <v>145499066</v>
      </c>
      <c r="BP67" s="17">
        <f t="shared" si="0"/>
        <v>2002757825</v>
      </c>
    </row>
    <row r="68" spans="1:68">
      <c r="A68" s="6"/>
      <c r="B68" s="6"/>
      <c r="C68" s="6"/>
      <c r="D68" s="6"/>
      <c r="E68" s="15" t="s">
        <v>146</v>
      </c>
      <c r="F68" s="16"/>
      <c r="G68" s="26" t="s">
        <v>229</v>
      </c>
      <c r="H68" s="17">
        <v>214220</v>
      </c>
      <c r="I68" s="17">
        <v>4934227</v>
      </c>
      <c r="J68" s="17">
        <v>169564</v>
      </c>
      <c r="K68" s="17">
        <v>3978074</v>
      </c>
      <c r="L68" s="17">
        <v>380391</v>
      </c>
      <c r="M68" s="17">
        <v>262442</v>
      </c>
      <c r="N68" s="17">
        <v>3060686</v>
      </c>
      <c r="O68" s="17">
        <v>169096</v>
      </c>
      <c r="P68" s="17">
        <v>502</v>
      </c>
      <c r="Q68" s="17">
        <v>15340058</v>
      </c>
      <c r="R68" s="17">
        <v>1590191</v>
      </c>
      <c r="S68" s="17">
        <v>67902</v>
      </c>
      <c r="T68" s="17">
        <v>559550</v>
      </c>
      <c r="U68" s="17">
        <v>51815</v>
      </c>
      <c r="V68" s="17">
        <v>15685790</v>
      </c>
      <c r="W68" s="17">
        <v>8978542</v>
      </c>
      <c r="X68" s="17">
        <v>2215605</v>
      </c>
      <c r="Y68" s="17">
        <v>571497</v>
      </c>
      <c r="Z68" s="17">
        <v>98585</v>
      </c>
      <c r="AA68" s="17">
        <v>266648</v>
      </c>
      <c r="AB68" s="17">
        <v>3659009</v>
      </c>
      <c r="AC68" s="17">
        <v>1602772</v>
      </c>
      <c r="AD68" s="17">
        <v>5449524</v>
      </c>
      <c r="AE68" s="17">
        <v>57058</v>
      </c>
      <c r="AF68" s="17">
        <v>2014</v>
      </c>
      <c r="AG68" s="17">
        <v>596</v>
      </c>
      <c r="AH68" s="17">
        <v>158</v>
      </c>
      <c r="AI68" s="17">
        <v>9182</v>
      </c>
      <c r="AJ68" s="17">
        <v>206</v>
      </c>
      <c r="AK68" s="17">
        <v>54397</v>
      </c>
      <c r="AL68" s="17">
        <v>35716</v>
      </c>
      <c r="AM68" s="17">
        <v>67708</v>
      </c>
      <c r="AN68" s="17">
        <v>13745</v>
      </c>
      <c r="AO68" s="17">
        <v>21311</v>
      </c>
      <c r="AP68" s="17">
        <v>119</v>
      </c>
      <c r="AQ68" s="17"/>
      <c r="AR68" s="17">
        <v>379009</v>
      </c>
      <c r="AS68" s="17">
        <v>34185</v>
      </c>
      <c r="AT68" s="17">
        <v>7182</v>
      </c>
      <c r="AU68" s="17">
        <v>11116</v>
      </c>
      <c r="AV68" s="17">
        <v>2265</v>
      </c>
      <c r="AW68" s="17"/>
      <c r="AX68" s="17">
        <v>16620</v>
      </c>
      <c r="AY68" s="17">
        <v>62025</v>
      </c>
      <c r="AZ68" s="17">
        <v>42202</v>
      </c>
      <c r="BA68" s="17"/>
      <c r="BB68" s="17"/>
      <c r="BC68" s="17">
        <v>37592</v>
      </c>
      <c r="BD68" s="17">
        <v>22232</v>
      </c>
      <c r="BE68" s="17">
        <v>11887</v>
      </c>
      <c r="BF68" s="17">
        <v>719832</v>
      </c>
      <c r="BG68" s="17">
        <v>20972</v>
      </c>
      <c r="BH68" s="17"/>
      <c r="BI68" s="17">
        <v>8708</v>
      </c>
      <c r="BJ68" s="17">
        <v>17588</v>
      </c>
      <c r="BK68" s="17">
        <v>3828</v>
      </c>
      <c r="BL68" s="17">
        <v>29510</v>
      </c>
      <c r="BM68" s="17">
        <v>17109701</v>
      </c>
      <c r="BN68" s="17">
        <v>2416869</v>
      </c>
      <c r="BO68" s="17">
        <v>3342340</v>
      </c>
      <c r="BP68" s="17">
        <f t="shared" si="0"/>
        <v>93864563</v>
      </c>
    </row>
    <row r="69" spans="1:68">
      <c r="A69" s="6"/>
      <c r="B69" s="6"/>
      <c r="C69" s="6"/>
      <c r="D69" s="6"/>
      <c r="E69" s="15" t="s">
        <v>147</v>
      </c>
      <c r="F69" s="16"/>
      <c r="G69" s="26" t="s">
        <v>229</v>
      </c>
      <c r="H69" s="17">
        <v>6569252</v>
      </c>
      <c r="I69" s="17">
        <v>6354607</v>
      </c>
      <c r="J69" s="17">
        <v>5485432</v>
      </c>
      <c r="K69" s="17">
        <v>21617881</v>
      </c>
      <c r="L69" s="17">
        <v>19807420</v>
      </c>
      <c r="M69" s="17">
        <v>5106018</v>
      </c>
      <c r="N69" s="17">
        <v>12542098</v>
      </c>
      <c r="O69" s="17">
        <v>1001232</v>
      </c>
      <c r="P69" s="17">
        <v>2533986</v>
      </c>
      <c r="Q69" s="17">
        <v>44274752</v>
      </c>
      <c r="R69" s="17">
        <v>12119200</v>
      </c>
      <c r="S69" s="17">
        <v>1390120</v>
      </c>
      <c r="T69" s="17">
        <v>291538641</v>
      </c>
      <c r="U69" s="17">
        <v>4536633</v>
      </c>
      <c r="V69" s="17">
        <v>908316736</v>
      </c>
      <c r="W69" s="17">
        <v>24595753</v>
      </c>
      <c r="X69" s="17">
        <v>20327287</v>
      </c>
      <c r="Y69" s="17">
        <v>14591379</v>
      </c>
      <c r="Z69" s="17">
        <v>3179269</v>
      </c>
      <c r="AA69" s="17">
        <v>14333336</v>
      </c>
      <c r="AB69" s="17">
        <v>20576864</v>
      </c>
      <c r="AC69" s="17">
        <v>37382287</v>
      </c>
      <c r="AD69" s="17">
        <v>10546199</v>
      </c>
      <c r="AE69" s="17">
        <v>760726</v>
      </c>
      <c r="AF69" s="17">
        <v>523444</v>
      </c>
      <c r="AG69" s="17">
        <v>797638</v>
      </c>
      <c r="AH69" s="17">
        <v>978238</v>
      </c>
      <c r="AI69" s="17">
        <v>2002550</v>
      </c>
      <c r="AJ69" s="17">
        <v>314856</v>
      </c>
      <c r="AK69" s="17">
        <v>2712015</v>
      </c>
      <c r="AL69" s="17">
        <v>8367159</v>
      </c>
      <c r="AM69" s="17">
        <v>5709618</v>
      </c>
      <c r="AN69" s="17">
        <v>4784122</v>
      </c>
      <c r="AO69" s="17">
        <v>1195110</v>
      </c>
      <c r="AP69" s="17">
        <v>533157</v>
      </c>
      <c r="AQ69" s="17">
        <v>1461794</v>
      </c>
      <c r="AR69" s="17">
        <v>15895263</v>
      </c>
      <c r="AS69" s="17">
        <v>2320410</v>
      </c>
      <c r="AT69" s="17">
        <v>1541084</v>
      </c>
      <c r="AU69" s="17">
        <v>1249037</v>
      </c>
      <c r="AV69" s="17">
        <v>239236</v>
      </c>
      <c r="AW69" s="17">
        <v>871256</v>
      </c>
      <c r="AX69" s="17">
        <v>1004102</v>
      </c>
      <c r="AY69" s="17">
        <v>3351261</v>
      </c>
      <c r="AZ69" s="17">
        <v>1822533</v>
      </c>
      <c r="BA69" s="17">
        <v>2942183</v>
      </c>
      <c r="BB69" s="17">
        <v>906567</v>
      </c>
      <c r="BC69" s="17">
        <v>425504</v>
      </c>
      <c r="BD69" s="17">
        <v>785329</v>
      </c>
      <c r="BE69" s="17">
        <v>234097</v>
      </c>
      <c r="BF69" s="17">
        <v>2987242</v>
      </c>
      <c r="BG69" s="17">
        <v>505146</v>
      </c>
      <c r="BH69" s="17">
        <v>1291985</v>
      </c>
      <c r="BI69" s="17">
        <v>45005</v>
      </c>
      <c r="BJ69" s="17">
        <v>172665</v>
      </c>
      <c r="BK69" s="17">
        <v>1586031</v>
      </c>
      <c r="BL69" s="17">
        <v>1278023</v>
      </c>
      <c r="BM69" s="17">
        <v>108396206</v>
      </c>
      <c r="BN69" s="17">
        <v>98019557</v>
      </c>
      <c r="BO69" s="17">
        <v>142156726</v>
      </c>
      <c r="BP69" s="17">
        <f t="shared" si="0"/>
        <v>1908893257</v>
      </c>
    </row>
    <row r="70" spans="1:68">
      <c r="A70" s="6"/>
      <c r="B70" s="6"/>
      <c r="C70" s="6"/>
      <c r="D70" s="6"/>
      <c r="E70" s="15" t="s">
        <v>148</v>
      </c>
      <c r="F70" s="16"/>
      <c r="G70" s="26" t="s">
        <v>229</v>
      </c>
      <c r="H70" s="17">
        <v>2057772</v>
      </c>
      <c r="I70" s="17">
        <v>6896428</v>
      </c>
      <c r="J70" s="17">
        <v>1005124</v>
      </c>
      <c r="K70" s="17">
        <v>26642949</v>
      </c>
      <c r="L70" s="17">
        <v>1452253</v>
      </c>
      <c r="M70" s="17">
        <v>7537374</v>
      </c>
      <c r="N70" s="17">
        <v>3484572</v>
      </c>
      <c r="O70" s="17">
        <v>2803039</v>
      </c>
      <c r="P70" s="17">
        <v>512373</v>
      </c>
      <c r="Q70" s="17">
        <v>6883891</v>
      </c>
      <c r="R70" s="17">
        <v>9616267</v>
      </c>
      <c r="S70" s="17">
        <v>297854</v>
      </c>
      <c r="T70" s="17">
        <v>41189462</v>
      </c>
      <c r="U70" s="17">
        <v>739683</v>
      </c>
      <c r="V70" s="17">
        <v>87144806</v>
      </c>
      <c r="W70" s="17">
        <v>12126586</v>
      </c>
      <c r="X70" s="17">
        <v>586562</v>
      </c>
      <c r="Y70" s="17">
        <v>6410477</v>
      </c>
      <c r="Z70" s="17">
        <v>1726861</v>
      </c>
      <c r="AA70" s="17">
        <v>571058</v>
      </c>
      <c r="AB70" s="17">
        <v>1730377</v>
      </c>
      <c r="AC70" s="17">
        <v>8131460</v>
      </c>
      <c r="AD70" s="17">
        <v>10176278</v>
      </c>
      <c r="AE70" s="17">
        <v>98663</v>
      </c>
      <c r="AF70" s="17">
        <v>50658</v>
      </c>
      <c r="AG70" s="17">
        <v>138029</v>
      </c>
      <c r="AH70" s="17">
        <v>99140</v>
      </c>
      <c r="AI70" s="17">
        <v>346298</v>
      </c>
      <c r="AJ70" s="17">
        <v>82300</v>
      </c>
      <c r="AK70" s="17">
        <v>307567</v>
      </c>
      <c r="AL70" s="17">
        <v>441523</v>
      </c>
      <c r="AM70" s="17">
        <v>134338</v>
      </c>
      <c r="AN70" s="17">
        <v>231529</v>
      </c>
      <c r="AO70" s="17">
        <v>975813</v>
      </c>
      <c r="AP70" s="17">
        <v>294456</v>
      </c>
      <c r="AQ70" s="17">
        <v>578785</v>
      </c>
      <c r="AR70" s="17">
        <v>1015611</v>
      </c>
      <c r="AS70" s="17">
        <v>216730</v>
      </c>
      <c r="AT70" s="17">
        <v>156944</v>
      </c>
      <c r="AU70" s="17">
        <v>69921</v>
      </c>
      <c r="AV70" s="17">
        <v>110222</v>
      </c>
      <c r="AW70" s="17">
        <v>229343</v>
      </c>
      <c r="AX70" s="17">
        <v>172446</v>
      </c>
      <c r="AY70" s="17">
        <v>434874</v>
      </c>
      <c r="AZ70" s="17">
        <v>796329</v>
      </c>
      <c r="BA70" s="17">
        <v>3566031</v>
      </c>
      <c r="BB70" s="17">
        <v>191412</v>
      </c>
      <c r="BC70" s="17">
        <v>59708</v>
      </c>
      <c r="BD70" s="17">
        <v>56215</v>
      </c>
      <c r="BE70" s="17">
        <v>34743</v>
      </c>
      <c r="BF70" s="17">
        <v>6286099</v>
      </c>
      <c r="BG70" s="17">
        <v>86148</v>
      </c>
      <c r="BH70" s="17">
        <v>54424</v>
      </c>
      <c r="BI70" s="17">
        <v>12997</v>
      </c>
      <c r="BJ70" s="17">
        <v>30086</v>
      </c>
      <c r="BK70" s="17">
        <v>280528</v>
      </c>
      <c r="BL70" s="17">
        <v>250669</v>
      </c>
      <c r="BM70" s="17">
        <v>3870493</v>
      </c>
      <c r="BN70" s="17">
        <v>6174270</v>
      </c>
      <c r="BO70" s="17">
        <v>14315794</v>
      </c>
      <c r="BP70" s="17">
        <f t="shared" si="0"/>
        <v>281974642</v>
      </c>
    </row>
    <row r="71" spans="1:68">
      <c r="A71" s="6"/>
      <c r="B71" s="6"/>
      <c r="C71" s="6"/>
      <c r="D71" s="6"/>
      <c r="E71" s="15" t="s">
        <v>149</v>
      </c>
      <c r="F71" s="16"/>
      <c r="G71" s="26" t="s">
        <v>229</v>
      </c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>
        <f t="shared" si="0"/>
        <v>0</v>
      </c>
    </row>
    <row r="72" spans="1:68">
      <c r="A72" s="6"/>
      <c r="B72" s="6"/>
      <c r="C72" s="6"/>
      <c r="D72" s="6"/>
      <c r="E72" s="15" t="s">
        <v>150</v>
      </c>
      <c r="F72" s="16"/>
      <c r="G72" s="26" t="s">
        <v>229</v>
      </c>
      <c r="H72" s="17"/>
      <c r="I72" s="17"/>
      <c r="J72" s="17"/>
      <c r="K72" s="17"/>
      <c r="L72" s="17"/>
      <c r="M72" s="17"/>
      <c r="N72" s="17">
        <v>33753</v>
      </c>
      <c r="O72" s="17"/>
      <c r="P72" s="17"/>
      <c r="Q72" s="17"/>
      <c r="R72" s="17"/>
      <c r="S72" s="17"/>
      <c r="T72" s="17">
        <v>453771</v>
      </c>
      <c r="U72" s="17"/>
      <c r="V72" s="17"/>
      <c r="W72" s="17"/>
      <c r="X72" s="17">
        <v>13766</v>
      </c>
      <c r="Y72" s="17"/>
      <c r="Z72" s="17"/>
      <c r="AA72" s="17"/>
      <c r="AB72" s="17"/>
      <c r="AC72" s="17">
        <v>310212</v>
      </c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>
        <v>69982</v>
      </c>
      <c r="BP72" s="17">
        <f t="shared" si="0"/>
        <v>881484</v>
      </c>
    </row>
    <row r="73" spans="1:68">
      <c r="A73" s="6"/>
      <c r="B73" s="6"/>
      <c r="C73" s="6"/>
      <c r="D73" s="6"/>
      <c r="E73" s="15" t="s">
        <v>151</v>
      </c>
      <c r="F73" s="16"/>
      <c r="G73" s="26" t="s">
        <v>229</v>
      </c>
      <c r="H73" s="17">
        <v>2057772</v>
      </c>
      <c r="I73" s="17">
        <v>6896428</v>
      </c>
      <c r="J73" s="17">
        <v>1005124</v>
      </c>
      <c r="K73" s="17">
        <v>26642949</v>
      </c>
      <c r="L73" s="17">
        <v>1452253</v>
      </c>
      <c r="M73" s="17">
        <v>7537374</v>
      </c>
      <c r="N73" s="17">
        <v>3450819</v>
      </c>
      <c r="O73" s="17">
        <v>2803039</v>
      </c>
      <c r="P73" s="17">
        <v>512373</v>
      </c>
      <c r="Q73" s="17">
        <v>6883891</v>
      </c>
      <c r="R73" s="17">
        <v>9616267</v>
      </c>
      <c r="S73" s="17">
        <v>297854</v>
      </c>
      <c r="T73" s="17">
        <v>40735691</v>
      </c>
      <c r="U73" s="17">
        <v>739683</v>
      </c>
      <c r="V73" s="17">
        <v>87144806</v>
      </c>
      <c r="W73" s="17">
        <v>12126586</v>
      </c>
      <c r="X73" s="17">
        <v>572796</v>
      </c>
      <c r="Y73" s="17">
        <v>6410477</v>
      </c>
      <c r="Z73" s="17">
        <v>1726861</v>
      </c>
      <c r="AA73" s="17">
        <v>571058</v>
      </c>
      <c r="AB73" s="17">
        <v>1730377</v>
      </c>
      <c r="AC73" s="17">
        <v>7821248</v>
      </c>
      <c r="AD73" s="17">
        <v>10176278</v>
      </c>
      <c r="AE73" s="17">
        <v>98663</v>
      </c>
      <c r="AF73" s="17">
        <v>50658</v>
      </c>
      <c r="AG73" s="17">
        <v>138029</v>
      </c>
      <c r="AH73" s="17">
        <v>99140</v>
      </c>
      <c r="AI73" s="17">
        <v>346298</v>
      </c>
      <c r="AJ73" s="17">
        <v>82300</v>
      </c>
      <c r="AK73" s="17">
        <v>307567</v>
      </c>
      <c r="AL73" s="17">
        <v>441523</v>
      </c>
      <c r="AM73" s="17">
        <v>134338</v>
      </c>
      <c r="AN73" s="17">
        <v>231529</v>
      </c>
      <c r="AO73" s="17">
        <v>975813</v>
      </c>
      <c r="AP73" s="17">
        <v>294456</v>
      </c>
      <c r="AQ73" s="17">
        <v>578785</v>
      </c>
      <c r="AR73" s="17">
        <v>1015611</v>
      </c>
      <c r="AS73" s="17">
        <v>216730</v>
      </c>
      <c r="AT73" s="17">
        <v>156944</v>
      </c>
      <c r="AU73" s="17">
        <v>69921</v>
      </c>
      <c r="AV73" s="17">
        <v>110222</v>
      </c>
      <c r="AW73" s="17">
        <v>229343</v>
      </c>
      <c r="AX73" s="17">
        <v>172446</v>
      </c>
      <c r="AY73" s="17">
        <v>434874</v>
      </c>
      <c r="AZ73" s="17">
        <v>796329</v>
      </c>
      <c r="BA73" s="17">
        <v>3566031</v>
      </c>
      <c r="BB73" s="17">
        <v>191412</v>
      </c>
      <c r="BC73" s="17">
        <v>59708</v>
      </c>
      <c r="BD73" s="17">
        <v>56215</v>
      </c>
      <c r="BE73" s="17">
        <v>34743</v>
      </c>
      <c r="BF73" s="17">
        <v>6286099</v>
      </c>
      <c r="BG73" s="17">
        <v>86148</v>
      </c>
      <c r="BH73" s="17">
        <v>54424</v>
      </c>
      <c r="BI73" s="17">
        <v>12997</v>
      </c>
      <c r="BJ73" s="17">
        <v>30086</v>
      </c>
      <c r="BK73" s="17">
        <v>280528</v>
      </c>
      <c r="BL73" s="17">
        <v>250669</v>
      </c>
      <c r="BM73" s="17">
        <v>3870493</v>
      </c>
      <c r="BN73" s="17">
        <v>6174270</v>
      </c>
      <c r="BO73" s="17">
        <v>14245812</v>
      </c>
      <c r="BP73" s="17">
        <f t="shared" si="0"/>
        <v>281093158</v>
      </c>
    </row>
    <row r="74" spans="1:68">
      <c r="A74" s="6"/>
      <c r="B74" s="6"/>
      <c r="C74" s="6"/>
      <c r="D74" s="6"/>
      <c r="E74" s="15" t="s">
        <v>152</v>
      </c>
      <c r="F74" s="16"/>
      <c r="G74" s="26" t="s">
        <v>229</v>
      </c>
      <c r="H74" s="17">
        <v>546721</v>
      </c>
      <c r="I74" s="17">
        <v>11532111</v>
      </c>
      <c r="J74" s="17">
        <v>934694</v>
      </c>
      <c r="K74" s="17">
        <v>36388260</v>
      </c>
      <c r="L74" s="17">
        <v>9681039</v>
      </c>
      <c r="M74" s="17">
        <v>4670630</v>
      </c>
      <c r="N74" s="17">
        <v>15839080</v>
      </c>
      <c r="O74" s="17">
        <v>1583148</v>
      </c>
      <c r="P74" s="17">
        <v>1314062</v>
      </c>
      <c r="Q74" s="17">
        <v>75621651</v>
      </c>
      <c r="R74" s="17">
        <v>1482153</v>
      </c>
      <c r="S74" s="17">
        <v>1768334</v>
      </c>
      <c r="T74" s="17">
        <v>151028710</v>
      </c>
      <c r="U74" s="17">
        <v>1569135</v>
      </c>
      <c r="V74" s="17">
        <v>294346898</v>
      </c>
      <c r="W74" s="17">
        <v>28493336</v>
      </c>
      <c r="X74" s="17">
        <v>14443800</v>
      </c>
      <c r="Y74" s="17">
        <v>20290021</v>
      </c>
      <c r="Z74" s="17">
        <v>1200168</v>
      </c>
      <c r="AA74" s="17">
        <v>20970147</v>
      </c>
      <c r="AB74" s="17">
        <v>38220857</v>
      </c>
      <c r="AC74" s="17">
        <v>9723236</v>
      </c>
      <c r="AD74" s="17">
        <v>17192829</v>
      </c>
      <c r="AE74" s="17"/>
      <c r="AF74" s="17">
        <v>229719</v>
      </c>
      <c r="AG74" s="17">
        <v>383368</v>
      </c>
      <c r="AH74" s="17"/>
      <c r="AI74" s="17">
        <v>1379032</v>
      </c>
      <c r="AJ74" s="17"/>
      <c r="AK74" s="17">
        <v>686230</v>
      </c>
      <c r="AL74" s="17">
        <v>4063846</v>
      </c>
      <c r="AM74" s="17">
        <v>7529899</v>
      </c>
      <c r="AN74" s="17">
        <v>290412</v>
      </c>
      <c r="AO74" s="17">
        <v>14178</v>
      </c>
      <c r="AP74" s="17"/>
      <c r="AQ74" s="17">
        <v>2567237</v>
      </c>
      <c r="AR74" s="17">
        <v>4808434</v>
      </c>
      <c r="AS74" s="17">
        <v>182689</v>
      </c>
      <c r="AT74" s="17">
        <v>1765395</v>
      </c>
      <c r="AU74" s="17">
        <v>340776</v>
      </c>
      <c r="AV74" s="17"/>
      <c r="AW74" s="17">
        <v>1601306</v>
      </c>
      <c r="AX74" s="17">
        <v>3342427</v>
      </c>
      <c r="AY74" s="17">
        <v>6081398</v>
      </c>
      <c r="AZ74" s="17">
        <v>910884</v>
      </c>
      <c r="BA74" s="17"/>
      <c r="BB74" s="17"/>
      <c r="BC74" s="17">
        <v>154665</v>
      </c>
      <c r="BD74" s="17"/>
      <c r="BE74" s="17">
        <v>69183</v>
      </c>
      <c r="BF74" s="17">
        <v>4781955</v>
      </c>
      <c r="BG74" s="17">
        <v>56243</v>
      </c>
      <c r="BH74" s="17">
        <v>2789306</v>
      </c>
      <c r="BI74" s="17"/>
      <c r="BJ74" s="17">
        <v>36520</v>
      </c>
      <c r="BK74" s="17">
        <v>140129</v>
      </c>
      <c r="BL74" s="17">
        <v>588590</v>
      </c>
      <c r="BM74" s="17">
        <v>13265671</v>
      </c>
      <c r="BN74" s="17">
        <v>7809383</v>
      </c>
      <c r="BO74" s="17">
        <v>20579721</v>
      </c>
      <c r="BP74" s="17">
        <f t="shared" si="0"/>
        <v>845289616</v>
      </c>
    </row>
    <row r="75" spans="1:68">
      <c r="A75" s="6"/>
      <c r="B75" s="6"/>
      <c r="C75" s="6"/>
      <c r="D75" s="6"/>
      <c r="E75" s="15" t="s">
        <v>153</v>
      </c>
      <c r="F75" s="16"/>
      <c r="G75" s="26" t="s">
        <v>229</v>
      </c>
      <c r="H75" s="17">
        <v>1913359709</v>
      </c>
      <c r="I75" s="17">
        <v>2596015342</v>
      </c>
      <c r="J75" s="17">
        <v>455766557</v>
      </c>
      <c r="K75" s="17">
        <v>15632288643</v>
      </c>
      <c r="L75" s="17">
        <v>1672515584</v>
      </c>
      <c r="M75" s="17">
        <v>1166132149</v>
      </c>
      <c r="N75" s="17">
        <v>2118188444</v>
      </c>
      <c r="O75" s="17">
        <v>379963089</v>
      </c>
      <c r="P75" s="17">
        <v>291473112</v>
      </c>
      <c r="Q75" s="17">
        <v>6957406893</v>
      </c>
      <c r="R75" s="17">
        <v>3949009327</v>
      </c>
      <c r="S75" s="17">
        <v>223078104</v>
      </c>
      <c r="T75" s="17">
        <v>27207248003</v>
      </c>
      <c r="U75" s="17">
        <v>309374284</v>
      </c>
      <c r="V75" s="17">
        <v>40313974825</v>
      </c>
      <c r="W75" s="17">
        <v>5492675158</v>
      </c>
      <c r="X75" s="17">
        <v>2468604782</v>
      </c>
      <c r="Y75" s="17">
        <v>3415791754</v>
      </c>
      <c r="Z75" s="17">
        <v>1474937617</v>
      </c>
      <c r="AA75" s="17">
        <v>3671598000</v>
      </c>
      <c r="AB75" s="17">
        <v>1702110174</v>
      </c>
      <c r="AC75" s="17">
        <v>8783888778</v>
      </c>
      <c r="AD75" s="17">
        <v>2946085447</v>
      </c>
      <c r="AE75" s="17">
        <v>149283114</v>
      </c>
      <c r="AF75" s="17">
        <v>42578185</v>
      </c>
      <c r="AG75" s="17">
        <v>294222315</v>
      </c>
      <c r="AH75" s="17">
        <v>105446898</v>
      </c>
      <c r="AI75" s="17">
        <v>126283514</v>
      </c>
      <c r="AJ75" s="17">
        <v>92175536</v>
      </c>
      <c r="AK75" s="17">
        <v>169228684</v>
      </c>
      <c r="AL75" s="17">
        <v>411458668</v>
      </c>
      <c r="AM75" s="17">
        <v>279905438</v>
      </c>
      <c r="AN75" s="17">
        <v>234051979</v>
      </c>
      <c r="AO75" s="17">
        <v>324121148</v>
      </c>
      <c r="AP75" s="17">
        <v>71719188</v>
      </c>
      <c r="AQ75" s="17">
        <v>333582325</v>
      </c>
      <c r="AR75" s="17">
        <v>599912316</v>
      </c>
      <c r="AS75" s="17">
        <v>116255246</v>
      </c>
      <c r="AT75" s="17">
        <v>127293636</v>
      </c>
      <c r="AU75" s="17">
        <v>57975205</v>
      </c>
      <c r="AV75" s="17">
        <v>69974286</v>
      </c>
      <c r="AW75" s="17">
        <v>356294462</v>
      </c>
      <c r="AX75" s="17">
        <v>356147914</v>
      </c>
      <c r="AY75" s="17">
        <v>132281038</v>
      </c>
      <c r="AZ75" s="17">
        <v>194628591</v>
      </c>
      <c r="BA75" s="17">
        <v>1132253246</v>
      </c>
      <c r="BB75" s="17">
        <v>98002897</v>
      </c>
      <c r="BC75" s="17">
        <v>98555073</v>
      </c>
      <c r="BD75" s="17">
        <v>86171879</v>
      </c>
      <c r="BE75" s="17">
        <v>32572383</v>
      </c>
      <c r="BF75" s="17">
        <v>2527859020</v>
      </c>
      <c r="BG75" s="17">
        <v>65576624</v>
      </c>
      <c r="BH75" s="17">
        <v>356997602</v>
      </c>
      <c r="BI75" s="17">
        <v>29836047</v>
      </c>
      <c r="BJ75" s="17">
        <v>56807083</v>
      </c>
      <c r="BK75" s="17">
        <v>224353246</v>
      </c>
      <c r="BL75" s="17">
        <v>100875304</v>
      </c>
      <c r="BM75" s="17">
        <v>8553119160</v>
      </c>
      <c r="BN75" s="17">
        <v>8634446259</v>
      </c>
      <c r="BO75" s="17">
        <v>5378947838</v>
      </c>
      <c r="BP75" s="17">
        <f t="shared" ref="BP75:BP138" si="1">SUM(H75:BO75)</f>
        <v>167162679122</v>
      </c>
    </row>
    <row r="76" spans="1:68">
      <c r="A76" s="6"/>
      <c r="B76" s="6"/>
      <c r="C76" s="6"/>
      <c r="D76" s="6"/>
      <c r="E76" s="19"/>
      <c r="F76" s="23"/>
      <c r="G76" s="29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</row>
    <row r="77" spans="1:68">
      <c r="A77" s="6"/>
      <c r="B77" s="6"/>
      <c r="C77" s="6"/>
      <c r="D77" s="6"/>
      <c r="E77" s="15" t="s">
        <v>154</v>
      </c>
      <c r="F77" s="16"/>
      <c r="G77" s="26" t="s">
        <v>229</v>
      </c>
      <c r="H77" s="17"/>
      <c r="I77" s="17">
        <v>451729</v>
      </c>
      <c r="J77" s="17"/>
      <c r="K77" s="17">
        <v>1731650</v>
      </c>
      <c r="L77" s="17">
        <v>1045410</v>
      </c>
      <c r="M77" s="17">
        <v>39925</v>
      </c>
      <c r="N77" s="17">
        <v>297778</v>
      </c>
      <c r="O77" s="17"/>
      <c r="P77" s="17">
        <v>295</v>
      </c>
      <c r="Q77" s="17">
        <v>6703693</v>
      </c>
      <c r="R77" s="17">
        <v>24558</v>
      </c>
      <c r="S77" s="17"/>
      <c r="T77" s="17">
        <v>994488</v>
      </c>
      <c r="U77" s="17"/>
      <c r="V77" s="17">
        <v>945184</v>
      </c>
      <c r="W77" s="17">
        <v>17984</v>
      </c>
      <c r="X77" s="17">
        <v>1505926</v>
      </c>
      <c r="Y77" s="17">
        <v>5751</v>
      </c>
      <c r="Z77" s="17"/>
      <c r="AA77" s="17"/>
      <c r="AB77" s="17">
        <v>4155</v>
      </c>
      <c r="AC77" s="17">
        <v>1152</v>
      </c>
      <c r="AD77" s="17">
        <v>81734</v>
      </c>
      <c r="AE77" s="17"/>
      <c r="AF77" s="17"/>
      <c r="AG77" s="17"/>
      <c r="AH77" s="17"/>
      <c r="AI77" s="17"/>
      <c r="AJ77" s="17"/>
      <c r="AK77" s="17"/>
      <c r="AL77" s="17"/>
      <c r="AM77" s="17">
        <v>893187</v>
      </c>
      <c r="AN77" s="17"/>
      <c r="AO77" s="17">
        <v>3721</v>
      </c>
      <c r="AP77" s="17"/>
      <c r="AQ77" s="17"/>
      <c r="AR77" s="17"/>
      <c r="AS77" s="17"/>
      <c r="AT77" s="17"/>
      <c r="AU77" s="17"/>
      <c r="AV77" s="17"/>
      <c r="AW77" s="17"/>
      <c r="AX77" s="17">
        <v>14</v>
      </c>
      <c r="AY77" s="17"/>
      <c r="AZ77" s="17"/>
      <c r="BA77" s="17"/>
      <c r="BB77" s="17"/>
      <c r="BC77" s="17"/>
      <c r="BD77" s="17"/>
      <c r="BE77" s="17"/>
      <c r="BF77" s="17">
        <v>219220</v>
      </c>
      <c r="BG77" s="17"/>
      <c r="BH77" s="17"/>
      <c r="BI77" s="17"/>
      <c r="BJ77" s="17"/>
      <c r="BK77" s="17"/>
      <c r="BL77" s="17"/>
      <c r="BM77" s="17">
        <v>8366268</v>
      </c>
      <c r="BN77" s="17">
        <v>119752</v>
      </c>
      <c r="BO77" s="17">
        <v>27164269</v>
      </c>
      <c r="BP77" s="17">
        <f t="shared" si="1"/>
        <v>50617843</v>
      </c>
    </row>
    <row r="78" spans="1:68">
      <c r="A78" s="6"/>
      <c r="B78" s="6"/>
      <c r="C78" s="6"/>
      <c r="D78" s="6"/>
      <c r="E78" s="15" t="s">
        <v>123</v>
      </c>
      <c r="F78" s="16"/>
      <c r="G78" s="26" t="s">
        <v>229</v>
      </c>
      <c r="H78" s="17"/>
      <c r="I78" s="17">
        <v>451729</v>
      </c>
      <c r="J78" s="17"/>
      <c r="K78" s="17">
        <v>1731650</v>
      </c>
      <c r="L78" s="17">
        <v>1045410</v>
      </c>
      <c r="M78" s="17">
        <v>39925</v>
      </c>
      <c r="N78" s="17">
        <v>297778</v>
      </c>
      <c r="O78" s="17"/>
      <c r="P78" s="17">
        <v>295</v>
      </c>
      <c r="Q78" s="17">
        <v>6703693</v>
      </c>
      <c r="R78" s="17">
        <v>24558</v>
      </c>
      <c r="S78" s="17"/>
      <c r="T78" s="17">
        <v>994488</v>
      </c>
      <c r="U78" s="17"/>
      <c r="V78" s="17">
        <v>945184</v>
      </c>
      <c r="W78" s="17">
        <v>17984</v>
      </c>
      <c r="X78" s="17">
        <v>1505926</v>
      </c>
      <c r="Y78" s="17">
        <v>5751</v>
      </c>
      <c r="Z78" s="17"/>
      <c r="AA78" s="17"/>
      <c r="AB78" s="17">
        <v>4155</v>
      </c>
      <c r="AC78" s="17">
        <v>1152</v>
      </c>
      <c r="AD78" s="17">
        <v>81734</v>
      </c>
      <c r="AE78" s="17"/>
      <c r="AF78" s="17"/>
      <c r="AG78" s="17"/>
      <c r="AH78" s="17"/>
      <c r="AI78" s="17"/>
      <c r="AJ78" s="17"/>
      <c r="AK78" s="17"/>
      <c r="AL78" s="17"/>
      <c r="AM78" s="17">
        <v>893187</v>
      </c>
      <c r="AN78" s="17"/>
      <c r="AO78" s="17">
        <v>3721</v>
      </c>
      <c r="AP78" s="17"/>
      <c r="AQ78" s="17"/>
      <c r="AR78" s="17"/>
      <c r="AS78" s="17"/>
      <c r="AT78" s="17"/>
      <c r="AU78" s="17"/>
      <c r="AV78" s="17"/>
      <c r="AW78" s="17"/>
      <c r="AX78" s="17">
        <v>14</v>
      </c>
      <c r="AY78" s="17"/>
      <c r="AZ78" s="17"/>
      <c r="BA78" s="17"/>
      <c r="BB78" s="17"/>
      <c r="BC78" s="17"/>
      <c r="BD78" s="17"/>
      <c r="BE78" s="17"/>
      <c r="BF78" s="17">
        <v>219220</v>
      </c>
      <c r="BG78" s="17"/>
      <c r="BH78" s="17"/>
      <c r="BI78" s="17"/>
      <c r="BJ78" s="17"/>
      <c r="BK78" s="17"/>
      <c r="BL78" s="17"/>
      <c r="BM78" s="17">
        <v>8366268</v>
      </c>
      <c r="BN78" s="17">
        <v>119752</v>
      </c>
      <c r="BO78" s="17">
        <v>27164269</v>
      </c>
      <c r="BP78" s="17">
        <f t="shared" si="1"/>
        <v>50617843</v>
      </c>
    </row>
    <row r="79" spans="1:68">
      <c r="A79" s="6"/>
      <c r="B79" s="6"/>
      <c r="C79" s="6"/>
      <c r="D79" s="6"/>
      <c r="E79" s="15" t="s">
        <v>155</v>
      </c>
      <c r="F79" s="16"/>
      <c r="G79" s="26" t="s">
        <v>229</v>
      </c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>
        <f t="shared" si="1"/>
        <v>0</v>
      </c>
    </row>
    <row r="80" spans="1:68">
      <c r="A80" s="6"/>
      <c r="B80" s="6"/>
      <c r="C80" s="6"/>
      <c r="D80" s="6"/>
      <c r="E80" s="15" t="s">
        <v>156</v>
      </c>
      <c r="F80" s="16"/>
      <c r="G80" s="26" t="s">
        <v>229</v>
      </c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>
        <f t="shared" si="1"/>
        <v>0</v>
      </c>
    </row>
    <row r="81" spans="1:68">
      <c r="A81" s="6"/>
      <c r="B81" s="6"/>
      <c r="C81" s="6"/>
      <c r="D81" s="6"/>
      <c r="E81" s="15" t="s">
        <v>127</v>
      </c>
      <c r="F81" s="16"/>
      <c r="G81" s="26" t="s">
        <v>229</v>
      </c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>
        <f t="shared" si="1"/>
        <v>0</v>
      </c>
    </row>
    <row r="82" spans="1:68">
      <c r="A82" s="6"/>
      <c r="B82" s="6"/>
      <c r="C82" s="6"/>
      <c r="D82" s="6"/>
      <c r="E82" s="15" t="s">
        <v>128</v>
      </c>
      <c r="F82" s="16"/>
      <c r="G82" s="26" t="s">
        <v>229</v>
      </c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>
        <f t="shared" si="1"/>
        <v>0</v>
      </c>
    </row>
    <row r="83" spans="1:68">
      <c r="A83" s="6"/>
      <c r="B83" s="6"/>
      <c r="C83" s="6"/>
      <c r="D83" s="6"/>
      <c r="E83" s="15" t="s">
        <v>129</v>
      </c>
      <c r="F83" s="16"/>
      <c r="G83" s="26" t="s">
        <v>229</v>
      </c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>
        <f t="shared" si="1"/>
        <v>0</v>
      </c>
    </row>
    <row r="84" spans="1:68">
      <c r="A84" s="6"/>
      <c r="B84" s="6"/>
      <c r="C84" s="6"/>
      <c r="D84" s="6"/>
      <c r="E84" s="15" t="s">
        <v>157</v>
      </c>
      <c r="F84" s="16"/>
      <c r="G84" s="26" t="s">
        <v>229</v>
      </c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>
        <f t="shared" si="1"/>
        <v>0</v>
      </c>
    </row>
    <row r="85" spans="1:68">
      <c r="A85" s="6"/>
      <c r="B85" s="6"/>
      <c r="C85" s="6"/>
      <c r="D85" s="6"/>
      <c r="E85" s="15" t="s">
        <v>158</v>
      </c>
      <c r="F85" s="16"/>
      <c r="G85" s="26" t="s">
        <v>229</v>
      </c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>
        <f t="shared" si="1"/>
        <v>0</v>
      </c>
    </row>
    <row r="86" spans="1:68">
      <c r="A86" s="6"/>
      <c r="B86" s="6"/>
      <c r="C86" s="6"/>
      <c r="D86" s="6"/>
      <c r="E86" s="15" t="s">
        <v>159</v>
      </c>
      <c r="F86" s="16"/>
      <c r="G86" s="26" t="s">
        <v>229</v>
      </c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  <c r="BM86" s="17"/>
      <c r="BN86" s="17">
        <v>30027</v>
      </c>
      <c r="BO86" s="17"/>
      <c r="BP86" s="17">
        <f t="shared" si="1"/>
        <v>30027</v>
      </c>
    </row>
    <row r="87" spans="1:68">
      <c r="A87" s="6"/>
      <c r="B87" s="6"/>
      <c r="C87" s="6"/>
      <c r="D87" s="6"/>
      <c r="E87" s="15" t="s">
        <v>156</v>
      </c>
      <c r="F87" s="16"/>
      <c r="G87" s="26" t="s">
        <v>229</v>
      </c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  <c r="BN87" s="17">
        <v>30027</v>
      </c>
      <c r="BO87" s="17"/>
      <c r="BP87" s="17">
        <f t="shared" si="1"/>
        <v>30027</v>
      </c>
    </row>
    <row r="88" spans="1:68">
      <c r="A88" s="6"/>
      <c r="B88" s="6"/>
      <c r="C88" s="6"/>
      <c r="D88" s="6"/>
      <c r="E88" s="15" t="s">
        <v>127</v>
      </c>
      <c r="F88" s="16"/>
      <c r="G88" s="26" t="s">
        <v>229</v>
      </c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7"/>
      <c r="BL88" s="17"/>
      <c r="BM88" s="17"/>
      <c r="BN88" s="17"/>
      <c r="BO88" s="17"/>
      <c r="BP88" s="17">
        <f t="shared" si="1"/>
        <v>0</v>
      </c>
    </row>
    <row r="89" spans="1:68">
      <c r="A89" s="6"/>
      <c r="B89" s="6"/>
      <c r="C89" s="6"/>
      <c r="D89" s="6"/>
      <c r="E89" s="15" t="s">
        <v>128</v>
      </c>
      <c r="F89" s="16"/>
      <c r="G89" s="26" t="s">
        <v>229</v>
      </c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>
        <f t="shared" si="1"/>
        <v>0</v>
      </c>
    </row>
    <row r="90" spans="1:68">
      <c r="A90" s="6"/>
      <c r="B90" s="6"/>
      <c r="C90" s="6"/>
      <c r="D90" s="6"/>
      <c r="E90" s="15" t="s">
        <v>129</v>
      </c>
      <c r="F90" s="16"/>
      <c r="G90" s="26" t="s">
        <v>229</v>
      </c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7"/>
      <c r="BL90" s="17"/>
      <c r="BM90" s="17"/>
      <c r="BN90" s="17">
        <v>30027</v>
      </c>
      <c r="BO90" s="17"/>
      <c r="BP90" s="17">
        <f t="shared" si="1"/>
        <v>30027</v>
      </c>
    </row>
    <row r="91" spans="1:68">
      <c r="A91" s="6"/>
      <c r="B91" s="6"/>
      <c r="C91" s="6"/>
      <c r="D91" s="6"/>
      <c r="E91" s="15" t="s">
        <v>157</v>
      </c>
      <c r="F91" s="16"/>
      <c r="G91" s="26" t="s">
        <v>229</v>
      </c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>
        <f t="shared" si="1"/>
        <v>0</v>
      </c>
    </row>
    <row r="92" spans="1:68">
      <c r="A92" s="6"/>
      <c r="B92" s="6"/>
      <c r="C92" s="6"/>
      <c r="D92" s="6"/>
      <c r="E92" s="15" t="s">
        <v>158</v>
      </c>
      <c r="F92" s="16"/>
      <c r="G92" s="26" t="s">
        <v>229</v>
      </c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>
        <f t="shared" si="1"/>
        <v>0</v>
      </c>
    </row>
    <row r="93" spans="1:68">
      <c r="A93" s="6"/>
      <c r="B93" s="6"/>
      <c r="C93" s="6"/>
      <c r="D93" s="6"/>
      <c r="E93" s="15" t="s">
        <v>160</v>
      </c>
      <c r="F93" s="16"/>
      <c r="G93" s="26" t="s">
        <v>229</v>
      </c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>
        <f t="shared" si="1"/>
        <v>0</v>
      </c>
    </row>
    <row r="94" spans="1:68">
      <c r="A94" s="6"/>
      <c r="B94" s="6"/>
      <c r="C94" s="6"/>
      <c r="D94" s="6"/>
      <c r="E94" s="15" t="s">
        <v>161</v>
      </c>
      <c r="F94" s="16"/>
      <c r="G94" s="26" t="s">
        <v>229</v>
      </c>
      <c r="H94" s="17">
        <v>1767185102</v>
      </c>
      <c r="I94" s="17">
        <v>2382943699</v>
      </c>
      <c r="J94" s="17">
        <v>394211193</v>
      </c>
      <c r="K94" s="17">
        <v>14171723409</v>
      </c>
      <c r="L94" s="17">
        <v>1503480008</v>
      </c>
      <c r="M94" s="17">
        <v>1042293124</v>
      </c>
      <c r="N94" s="17">
        <v>1918848678</v>
      </c>
      <c r="O94" s="17">
        <v>352570784</v>
      </c>
      <c r="P94" s="17">
        <v>259155115</v>
      </c>
      <c r="Q94" s="17">
        <v>6172211717</v>
      </c>
      <c r="R94" s="17">
        <v>3719506593</v>
      </c>
      <c r="S94" s="17">
        <v>198873760</v>
      </c>
      <c r="T94" s="17">
        <v>24967497570</v>
      </c>
      <c r="U94" s="17">
        <v>273422342</v>
      </c>
      <c r="V94" s="17">
        <v>36782650445</v>
      </c>
      <c r="W94" s="17">
        <v>4792701122</v>
      </c>
      <c r="X94" s="17">
        <v>2235273264</v>
      </c>
      <c r="Y94" s="17">
        <v>3065988546</v>
      </c>
      <c r="Z94" s="17">
        <v>1343165177</v>
      </c>
      <c r="AA94" s="17">
        <v>3317724260</v>
      </c>
      <c r="AB94" s="17">
        <v>1524985386</v>
      </c>
      <c r="AC94" s="17">
        <v>8209127268</v>
      </c>
      <c r="AD94" s="17">
        <v>2626861992</v>
      </c>
      <c r="AE94" s="17">
        <v>134087215</v>
      </c>
      <c r="AF94" s="17">
        <v>37950143</v>
      </c>
      <c r="AG94" s="17">
        <v>259395168</v>
      </c>
      <c r="AH94" s="17">
        <v>87570135</v>
      </c>
      <c r="AI94" s="17">
        <v>117457785</v>
      </c>
      <c r="AJ94" s="17">
        <v>80179103</v>
      </c>
      <c r="AK94" s="17">
        <v>146437344</v>
      </c>
      <c r="AL94" s="17">
        <v>380183469</v>
      </c>
      <c r="AM94" s="17">
        <v>250101802</v>
      </c>
      <c r="AN94" s="17">
        <v>204973615</v>
      </c>
      <c r="AO94" s="17">
        <v>267211578</v>
      </c>
      <c r="AP94" s="17">
        <v>60514200</v>
      </c>
      <c r="AQ94" s="17">
        <v>297224267</v>
      </c>
      <c r="AR94" s="17">
        <v>538302452</v>
      </c>
      <c r="AS94" s="17">
        <v>101225956</v>
      </c>
      <c r="AT94" s="17">
        <v>113445683</v>
      </c>
      <c r="AU94" s="17">
        <v>48948350</v>
      </c>
      <c r="AV94" s="17">
        <v>58525288</v>
      </c>
      <c r="AW94" s="17">
        <v>305060271</v>
      </c>
      <c r="AX94" s="17">
        <v>314495023</v>
      </c>
      <c r="AY94" s="17">
        <v>118210506</v>
      </c>
      <c r="AZ94" s="17">
        <v>166841411</v>
      </c>
      <c r="BA94" s="17">
        <v>1023860240</v>
      </c>
      <c r="BB94" s="17">
        <v>84916237</v>
      </c>
      <c r="BC94" s="17">
        <v>85780933</v>
      </c>
      <c r="BD94" s="17">
        <v>75134723</v>
      </c>
      <c r="BE94" s="17">
        <v>27978036</v>
      </c>
      <c r="BF94" s="17">
        <v>2308276537</v>
      </c>
      <c r="BG94" s="17">
        <v>60205648</v>
      </c>
      <c r="BH94" s="17">
        <v>323776861</v>
      </c>
      <c r="BI94" s="17">
        <v>26488815</v>
      </c>
      <c r="BJ94" s="17">
        <v>50972765</v>
      </c>
      <c r="BK94" s="17">
        <v>206574474</v>
      </c>
      <c r="BL94" s="17">
        <v>90728939</v>
      </c>
      <c r="BM94" s="17">
        <v>7572487408</v>
      </c>
      <c r="BN94" s="17">
        <v>7645379961</v>
      </c>
      <c r="BO94" s="17">
        <v>4819182718</v>
      </c>
      <c r="BP94" s="17">
        <f t="shared" si="1"/>
        <v>151512485613</v>
      </c>
    </row>
    <row r="95" spans="1:68">
      <c r="A95" s="6"/>
      <c r="B95" s="6"/>
      <c r="C95" s="6"/>
      <c r="D95" s="6"/>
      <c r="E95" s="15" t="s">
        <v>156</v>
      </c>
      <c r="F95" s="16"/>
      <c r="G95" s="26" t="s">
        <v>229</v>
      </c>
      <c r="H95" s="17">
        <v>1756837926</v>
      </c>
      <c r="I95" s="17">
        <v>2339250934</v>
      </c>
      <c r="J95" s="17">
        <v>393478985</v>
      </c>
      <c r="K95" s="17">
        <v>12337699602</v>
      </c>
      <c r="L95" s="17">
        <v>1486737689</v>
      </c>
      <c r="M95" s="17">
        <v>1033000778</v>
      </c>
      <c r="N95" s="17">
        <v>1897962829</v>
      </c>
      <c r="O95" s="17">
        <v>349476939</v>
      </c>
      <c r="P95" s="17">
        <v>256503427</v>
      </c>
      <c r="Q95" s="17">
        <v>6124028107</v>
      </c>
      <c r="R95" s="17">
        <v>3694965704</v>
      </c>
      <c r="S95" s="17">
        <v>197718152</v>
      </c>
      <c r="T95" s="17">
        <v>24762538131</v>
      </c>
      <c r="U95" s="17">
        <v>271348255</v>
      </c>
      <c r="V95" s="17">
        <v>35219974180</v>
      </c>
      <c r="W95" s="17">
        <v>4768098936</v>
      </c>
      <c r="X95" s="17">
        <v>2206631699</v>
      </c>
      <c r="Y95" s="17">
        <v>3045773841</v>
      </c>
      <c r="Z95" s="17">
        <v>1334067877</v>
      </c>
      <c r="AA95" s="17">
        <v>3247734991</v>
      </c>
      <c r="AB95" s="17">
        <v>1513911699</v>
      </c>
      <c r="AC95" s="17">
        <v>7158260356</v>
      </c>
      <c r="AD95" s="17">
        <v>2606975541</v>
      </c>
      <c r="AE95" s="17">
        <v>133560089</v>
      </c>
      <c r="AF95" s="17">
        <v>36824045</v>
      </c>
      <c r="AG95" s="17">
        <v>258287874</v>
      </c>
      <c r="AH95" s="17">
        <v>87261602</v>
      </c>
      <c r="AI95" s="17">
        <v>116705446</v>
      </c>
      <c r="AJ95" s="17">
        <v>79598675</v>
      </c>
      <c r="AK95" s="17">
        <v>144984251</v>
      </c>
      <c r="AL95" s="17">
        <v>378535361</v>
      </c>
      <c r="AM95" s="17">
        <v>248917067</v>
      </c>
      <c r="AN95" s="17">
        <v>202965177</v>
      </c>
      <c r="AO95" s="17">
        <v>265639367</v>
      </c>
      <c r="AP95" s="17">
        <v>60277092</v>
      </c>
      <c r="AQ95" s="17">
        <v>295362410</v>
      </c>
      <c r="AR95" s="17">
        <v>533870509</v>
      </c>
      <c r="AS95" s="17">
        <v>99660242</v>
      </c>
      <c r="AT95" s="17">
        <v>112937041</v>
      </c>
      <c r="AU95" s="17">
        <v>48525608</v>
      </c>
      <c r="AV95" s="17">
        <v>57951603</v>
      </c>
      <c r="AW95" s="17">
        <v>303744007</v>
      </c>
      <c r="AX95" s="17">
        <v>313050479</v>
      </c>
      <c r="AY95" s="17">
        <v>115514236</v>
      </c>
      <c r="AZ95" s="17">
        <v>164247375</v>
      </c>
      <c r="BA95" s="17">
        <v>1008080991</v>
      </c>
      <c r="BB95" s="17">
        <v>84560732</v>
      </c>
      <c r="BC95" s="17">
        <v>85320550</v>
      </c>
      <c r="BD95" s="17">
        <v>74715961</v>
      </c>
      <c r="BE95" s="17">
        <v>27896785</v>
      </c>
      <c r="BF95" s="17">
        <v>2272864418</v>
      </c>
      <c r="BG95" s="17">
        <v>60069399</v>
      </c>
      <c r="BH95" s="17">
        <v>321564740</v>
      </c>
      <c r="BI95" s="17">
        <v>26410094</v>
      </c>
      <c r="BJ95" s="17">
        <v>50797888</v>
      </c>
      <c r="BK95" s="17">
        <v>205046401</v>
      </c>
      <c r="BL95" s="17">
        <v>90068256</v>
      </c>
      <c r="BM95" s="17">
        <v>7505448445</v>
      </c>
      <c r="BN95" s="17">
        <v>7573353048</v>
      </c>
      <c r="BO95" s="17">
        <v>4782662736</v>
      </c>
      <c r="BP95" s="17">
        <f t="shared" si="1"/>
        <v>146230256578</v>
      </c>
    </row>
    <row r="96" spans="1:68">
      <c r="A96" s="6"/>
      <c r="B96" s="6"/>
      <c r="C96" s="6"/>
      <c r="D96" s="6"/>
      <c r="E96" s="15" t="s">
        <v>127</v>
      </c>
      <c r="F96" s="16"/>
      <c r="G96" s="26" t="s">
        <v>229</v>
      </c>
      <c r="H96" s="17"/>
      <c r="I96" s="17">
        <v>433657051</v>
      </c>
      <c r="J96" s="17"/>
      <c r="K96" s="17">
        <v>1936339582</v>
      </c>
      <c r="L96" s="17"/>
      <c r="M96" s="17"/>
      <c r="N96" s="17">
        <v>228764041</v>
      </c>
      <c r="O96" s="17"/>
      <c r="P96" s="17"/>
      <c r="Q96" s="17">
        <v>799858931</v>
      </c>
      <c r="R96" s="17">
        <v>210732575</v>
      </c>
      <c r="S96" s="17"/>
      <c r="T96" s="17">
        <v>1671064519</v>
      </c>
      <c r="U96" s="17"/>
      <c r="V96" s="17">
        <v>4</v>
      </c>
      <c r="W96" s="17">
        <v>472734580</v>
      </c>
      <c r="X96" s="17">
        <v>329667543</v>
      </c>
      <c r="Y96" s="17">
        <v>398373737</v>
      </c>
      <c r="Z96" s="17"/>
      <c r="AA96" s="17">
        <v>492905252</v>
      </c>
      <c r="AB96" s="17">
        <v>249332584</v>
      </c>
      <c r="AC96" s="17">
        <v>666400298</v>
      </c>
      <c r="AD96" s="17">
        <v>394428992</v>
      </c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>
        <v>5400000</v>
      </c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>
        <v>324248162</v>
      </c>
      <c r="BG96" s="17"/>
      <c r="BH96" s="17"/>
      <c r="BI96" s="17"/>
      <c r="BJ96" s="17"/>
      <c r="BK96" s="17"/>
      <c r="BL96" s="17"/>
      <c r="BM96" s="17">
        <v>1005006352</v>
      </c>
      <c r="BN96" s="17">
        <v>1152804164</v>
      </c>
      <c r="BO96" s="17">
        <v>953447803</v>
      </c>
      <c r="BP96" s="17">
        <f t="shared" si="1"/>
        <v>11725166170</v>
      </c>
    </row>
    <row r="97" spans="1:68">
      <c r="A97" s="6"/>
      <c r="B97" s="6"/>
      <c r="C97" s="6"/>
      <c r="D97" s="6"/>
      <c r="E97" s="15" t="s">
        <v>128</v>
      </c>
      <c r="F97" s="16"/>
      <c r="G97" s="26" t="s">
        <v>229</v>
      </c>
      <c r="H97" s="17">
        <v>228974331</v>
      </c>
      <c r="I97" s="17">
        <v>8899343</v>
      </c>
      <c r="J97" s="17">
        <v>51370903</v>
      </c>
      <c r="K97" s="17">
        <v>189987212</v>
      </c>
      <c r="L97" s="17">
        <v>2934602</v>
      </c>
      <c r="M97" s="17">
        <v>368810</v>
      </c>
      <c r="N97" s="17">
        <v>9877801</v>
      </c>
      <c r="O97" s="17">
        <v>39969128</v>
      </c>
      <c r="P97" s="17">
        <v>23937933</v>
      </c>
      <c r="Q97" s="17">
        <v>467130085</v>
      </c>
      <c r="R97" s="17">
        <v>9086409</v>
      </c>
      <c r="S97" s="17">
        <v>1563804</v>
      </c>
      <c r="T97" s="17">
        <v>4574942</v>
      </c>
      <c r="U97" s="17">
        <v>725322</v>
      </c>
      <c r="V97" s="17">
        <v>900334994</v>
      </c>
      <c r="W97" s="17">
        <v>14336982</v>
      </c>
      <c r="X97" s="17">
        <v>2694391</v>
      </c>
      <c r="Y97" s="17">
        <v>8121422</v>
      </c>
      <c r="Z97" s="17">
        <v>54185433</v>
      </c>
      <c r="AA97" s="17">
        <v>13329394</v>
      </c>
      <c r="AB97" s="17">
        <v>58058711</v>
      </c>
      <c r="AC97" s="17">
        <v>89890920</v>
      </c>
      <c r="AD97" s="17">
        <v>8229554</v>
      </c>
      <c r="AE97" s="17">
        <v>25702164</v>
      </c>
      <c r="AF97" s="17">
        <v>266346</v>
      </c>
      <c r="AG97" s="17">
        <v>30066009</v>
      </c>
      <c r="AH97" s="17">
        <v>6981897</v>
      </c>
      <c r="AI97" s="17">
        <v>8750531</v>
      </c>
      <c r="AJ97" s="17">
        <v>4005009</v>
      </c>
      <c r="AK97" s="17">
        <v>84708</v>
      </c>
      <c r="AL97" s="17">
        <v>251944</v>
      </c>
      <c r="AM97" s="17">
        <v>940727</v>
      </c>
      <c r="AN97" s="17">
        <v>12428</v>
      </c>
      <c r="AO97" s="17"/>
      <c r="AP97" s="17"/>
      <c r="AQ97" s="17">
        <v>29975339</v>
      </c>
      <c r="AR97" s="17">
        <v>2418099</v>
      </c>
      <c r="AS97" s="17">
        <v>9375600</v>
      </c>
      <c r="AT97" s="17">
        <v>227668</v>
      </c>
      <c r="AU97" s="17">
        <v>438112</v>
      </c>
      <c r="AV97" s="17">
        <v>14429</v>
      </c>
      <c r="AW97" s="17"/>
      <c r="AX97" s="17">
        <v>18993497</v>
      </c>
      <c r="AY97" s="17">
        <v>1201695</v>
      </c>
      <c r="AZ97" s="17">
        <v>58088011</v>
      </c>
      <c r="BA97" s="17"/>
      <c r="BB97" s="17"/>
      <c r="BC97" s="17">
        <v>4494264</v>
      </c>
      <c r="BD97" s="17">
        <v>7</v>
      </c>
      <c r="BE97" s="17">
        <v>800816</v>
      </c>
      <c r="BF97" s="17">
        <v>609137</v>
      </c>
      <c r="BG97" s="17">
        <v>61904</v>
      </c>
      <c r="BH97" s="17">
        <v>21505878</v>
      </c>
      <c r="BI97" s="17"/>
      <c r="BJ97" s="17"/>
      <c r="BK97" s="17">
        <v>13080</v>
      </c>
      <c r="BL97" s="17">
        <v>24595</v>
      </c>
      <c r="BM97" s="17">
        <v>21571943</v>
      </c>
      <c r="BN97" s="17">
        <v>149197157</v>
      </c>
      <c r="BO97" s="17">
        <v>23594733</v>
      </c>
      <c r="BP97" s="17">
        <f t="shared" si="1"/>
        <v>2608250153</v>
      </c>
    </row>
    <row r="98" spans="1:68">
      <c r="A98" s="6"/>
      <c r="B98" s="6"/>
      <c r="C98" s="6"/>
      <c r="D98" s="6"/>
      <c r="E98" s="15" t="s">
        <v>129</v>
      </c>
      <c r="F98" s="16"/>
      <c r="G98" s="26" t="s">
        <v>229</v>
      </c>
      <c r="H98" s="17">
        <v>1527863595</v>
      </c>
      <c r="I98" s="17">
        <v>1896694540</v>
      </c>
      <c r="J98" s="17">
        <v>342108082</v>
      </c>
      <c r="K98" s="17">
        <v>10211372808</v>
      </c>
      <c r="L98" s="17">
        <v>1483803087</v>
      </c>
      <c r="M98" s="17">
        <v>1032631968</v>
      </c>
      <c r="N98" s="17">
        <v>1659320987</v>
      </c>
      <c r="O98" s="17">
        <v>309507811</v>
      </c>
      <c r="P98" s="17">
        <v>232565494</v>
      </c>
      <c r="Q98" s="17">
        <v>4857039091</v>
      </c>
      <c r="R98" s="17">
        <v>3475146719</v>
      </c>
      <c r="S98" s="17">
        <v>196154348</v>
      </c>
      <c r="T98" s="17">
        <v>23086898671</v>
      </c>
      <c r="U98" s="17">
        <v>270622933</v>
      </c>
      <c r="V98" s="17">
        <v>34319639182</v>
      </c>
      <c r="W98" s="17">
        <v>4281027373</v>
      </c>
      <c r="X98" s="17">
        <v>1874269764</v>
      </c>
      <c r="Y98" s="17">
        <v>2639278682</v>
      </c>
      <c r="Z98" s="17">
        <v>1279882444</v>
      </c>
      <c r="AA98" s="17">
        <v>2741500345</v>
      </c>
      <c r="AB98" s="17">
        <v>1206520404</v>
      </c>
      <c r="AC98" s="17">
        <v>6401969138</v>
      </c>
      <c r="AD98" s="17">
        <v>2204316996</v>
      </c>
      <c r="AE98" s="17">
        <v>107857925</v>
      </c>
      <c r="AF98" s="17">
        <v>36557699</v>
      </c>
      <c r="AG98" s="17">
        <v>228221865</v>
      </c>
      <c r="AH98" s="17">
        <v>80279705</v>
      </c>
      <c r="AI98" s="17">
        <v>107954915</v>
      </c>
      <c r="AJ98" s="17">
        <v>75593666</v>
      </c>
      <c r="AK98" s="17">
        <v>144899542</v>
      </c>
      <c r="AL98" s="17">
        <v>378283417</v>
      </c>
      <c r="AM98" s="17">
        <v>247976340</v>
      </c>
      <c r="AN98" s="17">
        <v>202952749</v>
      </c>
      <c r="AO98" s="17">
        <v>265639367</v>
      </c>
      <c r="AP98" s="17">
        <v>54877092</v>
      </c>
      <c r="AQ98" s="17">
        <v>265387071</v>
      </c>
      <c r="AR98" s="17">
        <v>531452410</v>
      </c>
      <c r="AS98" s="17">
        <v>90284642</v>
      </c>
      <c r="AT98" s="17">
        <v>112709373</v>
      </c>
      <c r="AU98" s="17">
        <v>48087496</v>
      </c>
      <c r="AV98" s="17">
        <v>57937174</v>
      </c>
      <c r="AW98" s="17">
        <v>303744007</v>
      </c>
      <c r="AX98" s="17">
        <v>294056981</v>
      </c>
      <c r="AY98" s="17">
        <v>114312541</v>
      </c>
      <c r="AZ98" s="17">
        <v>106159364</v>
      </c>
      <c r="BA98" s="17">
        <v>1008080991</v>
      </c>
      <c r="BB98" s="17">
        <v>84560732</v>
      </c>
      <c r="BC98" s="17">
        <v>80826286</v>
      </c>
      <c r="BD98" s="17">
        <v>74715954</v>
      </c>
      <c r="BE98" s="17">
        <v>27095969</v>
      </c>
      <c r="BF98" s="17">
        <v>1948007119</v>
      </c>
      <c r="BG98" s="17">
        <v>60007495</v>
      </c>
      <c r="BH98" s="17">
        <v>300058862</v>
      </c>
      <c r="BI98" s="17">
        <v>26410094</v>
      </c>
      <c r="BJ98" s="17">
        <v>50797888</v>
      </c>
      <c r="BK98" s="17">
        <v>205033321</v>
      </c>
      <c r="BL98" s="17">
        <v>90043662</v>
      </c>
      <c r="BM98" s="17">
        <v>6478870150</v>
      </c>
      <c r="BN98" s="17">
        <v>6271351728</v>
      </c>
      <c r="BO98" s="17">
        <v>3805620200</v>
      </c>
      <c r="BP98" s="17">
        <f t="shared" si="1"/>
        <v>131896840254</v>
      </c>
    </row>
    <row r="99" spans="1:68">
      <c r="A99" s="6"/>
      <c r="B99" s="6"/>
      <c r="C99" s="6"/>
      <c r="D99" s="6"/>
      <c r="E99" s="15" t="s">
        <v>157</v>
      </c>
      <c r="F99" s="16"/>
      <c r="G99" s="26" t="s">
        <v>229</v>
      </c>
      <c r="H99" s="17"/>
      <c r="I99" s="17"/>
      <c r="J99" s="17"/>
      <c r="K99" s="17">
        <v>1770191868</v>
      </c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>
        <v>1258136659</v>
      </c>
      <c r="W99" s="17"/>
      <c r="X99" s="17"/>
      <c r="Y99" s="17"/>
      <c r="Z99" s="17"/>
      <c r="AA99" s="17"/>
      <c r="AB99" s="17"/>
      <c r="AC99" s="17">
        <v>1002585226</v>
      </c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>
        <f t="shared" si="1"/>
        <v>4030913753</v>
      </c>
    </row>
    <row r="100" spans="1:68">
      <c r="A100" s="6"/>
      <c r="B100" s="6"/>
      <c r="C100" s="6"/>
      <c r="D100" s="6"/>
      <c r="E100" s="15" t="s">
        <v>158</v>
      </c>
      <c r="F100" s="16"/>
      <c r="G100" s="26" t="s">
        <v>229</v>
      </c>
      <c r="H100" s="17">
        <v>10347176</v>
      </c>
      <c r="I100" s="17">
        <v>43692765</v>
      </c>
      <c r="J100" s="17">
        <v>732208</v>
      </c>
      <c r="K100" s="17">
        <v>63831939</v>
      </c>
      <c r="L100" s="17">
        <v>16742320</v>
      </c>
      <c r="M100" s="17">
        <v>9292346</v>
      </c>
      <c r="N100" s="17">
        <v>20885849</v>
      </c>
      <c r="O100" s="17">
        <v>3093845</v>
      </c>
      <c r="P100" s="17">
        <v>2651687</v>
      </c>
      <c r="Q100" s="17">
        <v>48183610</v>
      </c>
      <c r="R100" s="17">
        <v>24540890</v>
      </c>
      <c r="S100" s="17">
        <v>1155608</v>
      </c>
      <c r="T100" s="17">
        <v>204959439</v>
      </c>
      <c r="U100" s="17">
        <v>2074087</v>
      </c>
      <c r="V100" s="17">
        <v>304539607</v>
      </c>
      <c r="W100" s="17">
        <v>24602186</v>
      </c>
      <c r="X100" s="17">
        <v>28641565</v>
      </c>
      <c r="Y100" s="17">
        <v>20214705</v>
      </c>
      <c r="Z100" s="17">
        <v>9097299</v>
      </c>
      <c r="AA100" s="17">
        <v>69989268</v>
      </c>
      <c r="AB100" s="17">
        <v>11073686</v>
      </c>
      <c r="AC100" s="17">
        <v>48281686</v>
      </c>
      <c r="AD100" s="17">
        <v>19886451</v>
      </c>
      <c r="AE100" s="17">
        <v>527126</v>
      </c>
      <c r="AF100" s="17">
        <v>1126098</v>
      </c>
      <c r="AG100" s="17">
        <v>1107293</v>
      </c>
      <c r="AH100" s="17">
        <v>308532</v>
      </c>
      <c r="AI100" s="17">
        <v>752339</v>
      </c>
      <c r="AJ100" s="17">
        <v>580429</v>
      </c>
      <c r="AK100" s="17">
        <v>1453094</v>
      </c>
      <c r="AL100" s="17">
        <v>1648108</v>
      </c>
      <c r="AM100" s="17">
        <v>1184735</v>
      </c>
      <c r="AN100" s="17">
        <v>2008437</v>
      </c>
      <c r="AO100" s="17">
        <v>1572211</v>
      </c>
      <c r="AP100" s="17">
        <v>237108</v>
      </c>
      <c r="AQ100" s="17">
        <v>1861857</v>
      </c>
      <c r="AR100" s="17">
        <v>4431943</v>
      </c>
      <c r="AS100" s="17">
        <v>1565714</v>
      </c>
      <c r="AT100" s="17">
        <v>508642</v>
      </c>
      <c r="AU100" s="17">
        <v>422742</v>
      </c>
      <c r="AV100" s="17">
        <v>573686</v>
      </c>
      <c r="AW100" s="17">
        <v>1316265</v>
      </c>
      <c r="AX100" s="17">
        <v>1444544</v>
      </c>
      <c r="AY100" s="17">
        <v>2696271</v>
      </c>
      <c r="AZ100" s="17">
        <v>2594036</v>
      </c>
      <c r="BA100" s="17">
        <v>15779249</v>
      </c>
      <c r="BB100" s="17">
        <v>355505</v>
      </c>
      <c r="BC100" s="17">
        <v>460383</v>
      </c>
      <c r="BD100" s="17">
        <v>418762</v>
      </c>
      <c r="BE100" s="17">
        <v>81252</v>
      </c>
      <c r="BF100" s="17">
        <v>35412119</v>
      </c>
      <c r="BG100" s="17">
        <v>136249</v>
      </c>
      <c r="BH100" s="17">
        <v>2212122</v>
      </c>
      <c r="BI100" s="17">
        <v>78720</v>
      </c>
      <c r="BJ100" s="17">
        <v>174877</v>
      </c>
      <c r="BK100" s="17">
        <v>1528073</v>
      </c>
      <c r="BL100" s="17">
        <v>660682</v>
      </c>
      <c r="BM100" s="17">
        <v>67038963</v>
      </c>
      <c r="BN100" s="17">
        <v>72026913</v>
      </c>
      <c r="BO100" s="17">
        <v>36519982</v>
      </c>
      <c r="BP100" s="17">
        <f t="shared" si="1"/>
        <v>1251315283</v>
      </c>
    </row>
    <row r="101" spans="1:68">
      <c r="A101" s="6"/>
      <c r="B101" s="6"/>
      <c r="C101" s="6"/>
      <c r="D101" s="6"/>
      <c r="E101" s="15" t="s">
        <v>160</v>
      </c>
      <c r="F101" s="16"/>
      <c r="G101" s="26" t="s">
        <v>229</v>
      </c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>
        <f t="shared" si="1"/>
        <v>0</v>
      </c>
    </row>
    <row r="102" spans="1:68">
      <c r="A102" s="6"/>
      <c r="B102" s="6"/>
      <c r="C102" s="6"/>
      <c r="D102" s="6"/>
      <c r="E102" s="15" t="s">
        <v>132</v>
      </c>
      <c r="F102" s="16"/>
      <c r="G102" s="26" t="s">
        <v>229</v>
      </c>
      <c r="H102" s="17"/>
      <c r="I102" s="17">
        <v>25342110</v>
      </c>
      <c r="J102" s="17">
        <v>8324397</v>
      </c>
      <c r="K102" s="17">
        <v>96603</v>
      </c>
      <c r="L102" s="17">
        <v>5106784</v>
      </c>
      <c r="M102" s="17"/>
      <c r="N102" s="17">
        <v>16643727</v>
      </c>
      <c r="O102" s="17">
        <v>732059</v>
      </c>
      <c r="P102" s="17">
        <v>603</v>
      </c>
      <c r="Q102" s="17">
        <v>62255746</v>
      </c>
      <c r="R102" s="17"/>
      <c r="S102" s="17"/>
      <c r="T102" s="17">
        <v>340810114</v>
      </c>
      <c r="U102" s="17"/>
      <c r="V102" s="17">
        <v>177022</v>
      </c>
      <c r="W102" s="17">
        <v>84635812</v>
      </c>
      <c r="X102" s="17">
        <v>39938287</v>
      </c>
      <c r="Y102" s="17">
        <v>15674903</v>
      </c>
      <c r="Z102" s="17">
        <v>43148841</v>
      </c>
      <c r="AA102" s="17">
        <v>84419081</v>
      </c>
      <c r="AB102" s="17">
        <v>18309549</v>
      </c>
      <c r="AC102" s="17">
        <v>19775386</v>
      </c>
      <c r="AD102" s="17">
        <v>35899182</v>
      </c>
      <c r="AE102" s="17"/>
      <c r="AF102" s="17"/>
      <c r="AG102" s="17">
        <v>2547708</v>
      </c>
      <c r="AH102" s="17"/>
      <c r="AI102" s="17"/>
      <c r="AJ102" s="17"/>
      <c r="AK102" s="17"/>
      <c r="AL102" s="17"/>
      <c r="AM102" s="17"/>
      <c r="AN102" s="17"/>
      <c r="AO102" s="17">
        <v>8118655</v>
      </c>
      <c r="AP102" s="17"/>
      <c r="AQ102" s="17">
        <v>8368470</v>
      </c>
      <c r="AR102" s="17"/>
      <c r="AS102" s="17"/>
      <c r="AT102" s="17"/>
      <c r="AU102" s="17"/>
      <c r="AV102" s="17"/>
      <c r="AW102" s="17">
        <v>1864006</v>
      </c>
      <c r="AX102" s="17">
        <v>268</v>
      </c>
      <c r="AY102" s="17"/>
      <c r="AZ102" s="17">
        <v>13721375</v>
      </c>
      <c r="BA102" s="17"/>
      <c r="BB102" s="17"/>
      <c r="BC102" s="17">
        <v>5865</v>
      </c>
      <c r="BD102" s="17"/>
      <c r="BE102" s="17"/>
      <c r="BF102" s="17">
        <v>50635136</v>
      </c>
      <c r="BG102" s="17"/>
      <c r="BH102" s="17">
        <v>5619783</v>
      </c>
      <c r="BI102" s="17"/>
      <c r="BJ102" s="17"/>
      <c r="BK102" s="17"/>
      <c r="BL102" s="17"/>
      <c r="BM102" s="17">
        <v>144305370</v>
      </c>
      <c r="BN102" s="17">
        <v>212671621</v>
      </c>
      <c r="BO102" s="17">
        <v>101368306</v>
      </c>
      <c r="BP102" s="17">
        <f t="shared" si="1"/>
        <v>1350516769</v>
      </c>
    </row>
    <row r="103" spans="1:68">
      <c r="A103" s="6"/>
      <c r="B103" s="6"/>
      <c r="C103" s="6"/>
      <c r="D103" s="6"/>
      <c r="E103" s="15" t="s">
        <v>133</v>
      </c>
      <c r="F103" s="16"/>
      <c r="G103" s="26" t="s">
        <v>229</v>
      </c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>
        <f t="shared" si="1"/>
        <v>0</v>
      </c>
    </row>
    <row r="104" spans="1:68">
      <c r="A104" s="6"/>
      <c r="B104" s="6"/>
      <c r="C104" s="6"/>
      <c r="D104" s="6"/>
      <c r="E104" s="15" t="s">
        <v>162</v>
      </c>
      <c r="F104" s="16"/>
      <c r="G104" s="26" t="s">
        <v>229</v>
      </c>
      <c r="H104" s="17">
        <v>2027479</v>
      </c>
      <c r="I104" s="17">
        <v>1990066</v>
      </c>
      <c r="J104" s="17">
        <v>14264141</v>
      </c>
      <c r="K104" s="17">
        <v>34410463</v>
      </c>
      <c r="L104" s="17">
        <v>13682502</v>
      </c>
      <c r="M104" s="17">
        <v>1989423</v>
      </c>
      <c r="N104" s="17">
        <v>3971465</v>
      </c>
      <c r="O104" s="17">
        <v>693649</v>
      </c>
      <c r="P104" s="17">
        <v>821186</v>
      </c>
      <c r="Q104" s="17">
        <v>41653361</v>
      </c>
      <c r="R104" s="17">
        <v>3071587</v>
      </c>
      <c r="S104" s="17">
        <v>671480</v>
      </c>
      <c r="T104" s="17">
        <v>166648991</v>
      </c>
      <c r="U104" s="17">
        <v>1294719</v>
      </c>
      <c r="V104" s="17">
        <v>79584004</v>
      </c>
      <c r="W104" s="17">
        <v>20758589</v>
      </c>
      <c r="X104" s="17">
        <v>18314040</v>
      </c>
      <c r="Y104" s="17">
        <v>12454368</v>
      </c>
      <c r="Z104" s="17">
        <v>375709</v>
      </c>
      <c r="AA104" s="17">
        <v>19497378</v>
      </c>
      <c r="AB104" s="17">
        <v>5708652</v>
      </c>
      <c r="AC104" s="17">
        <v>14848031</v>
      </c>
      <c r="AD104" s="17">
        <v>3388099</v>
      </c>
      <c r="AE104" s="17">
        <v>447696</v>
      </c>
      <c r="AF104" s="17">
        <v>313610</v>
      </c>
      <c r="AG104" s="17">
        <v>199415</v>
      </c>
      <c r="AH104" s="17">
        <v>1097984</v>
      </c>
      <c r="AI104" s="17">
        <v>279146</v>
      </c>
      <c r="AJ104" s="17">
        <v>20818</v>
      </c>
      <c r="AK104" s="17">
        <v>761608</v>
      </c>
      <c r="AL104" s="17">
        <v>1025487</v>
      </c>
      <c r="AM104" s="17">
        <v>1811645</v>
      </c>
      <c r="AN104" s="17">
        <v>689734</v>
      </c>
      <c r="AO104" s="17">
        <v>539474</v>
      </c>
      <c r="AP104" s="17">
        <v>93449</v>
      </c>
      <c r="AQ104" s="17">
        <v>1635242</v>
      </c>
      <c r="AR104" s="17">
        <v>1677496</v>
      </c>
      <c r="AS104" s="17">
        <v>336143</v>
      </c>
      <c r="AT104" s="17">
        <v>416655</v>
      </c>
      <c r="AU104" s="17">
        <v>321694</v>
      </c>
      <c r="AV104" s="17">
        <v>304324</v>
      </c>
      <c r="AW104" s="17">
        <v>1360020</v>
      </c>
      <c r="AX104" s="17">
        <v>835722</v>
      </c>
      <c r="AY104" s="17">
        <v>481425</v>
      </c>
      <c r="AZ104" s="17">
        <v>1728742</v>
      </c>
      <c r="BA104" s="17">
        <v>9845612</v>
      </c>
      <c r="BB104" s="17">
        <v>885406</v>
      </c>
      <c r="BC104" s="17">
        <v>319328</v>
      </c>
      <c r="BD104" s="17">
        <v>350864</v>
      </c>
      <c r="BE104" s="17">
        <v>184568</v>
      </c>
      <c r="BF104" s="17">
        <v>4379114</v>
      </c>
      <c r="BG104" s="17">
        <v>194117</v>
      </c>
      <c r="BH104" s="17">
        <v>477695</v>
      </c>
      <c r="BI104" s="17">
        <v>159341</v>
      </c>
      <c r="BJ104" s="17">
        <v>216870</v>
      </c>
      <c r="BK104" s="17">
        <v>1028788</v>
      </c>
      <c r="BL104" s="17">
        <v>362390</v>
      </c>
      <c r="BM104" s="17">
        <v>41947117</v>
      </c>
      <c r="BN104" s="17">
        <v>100024357</v>
      </c>
      <c r="BO104" s="17">
        <v>8156941</v>
      </c>
      <c r="BP104" s="17">
        <f t="shared" si="1"/>
        <v>647029419</v>
      </c>
    </row>
    <row r="105" spans="1:68">
      <c r="A105" s="6"/>
      <c r="B105" s="6"/>
      <c r="C105" s="6"/>
      <c r="D105" s="6"/>
      <c r="E105" s="15" t="s">
        <v>163</v>
      </c>
      <c r="F105" s="16"/>
      <c r="G105" s="26" t="s">
        <v>229</v>
      </c>
      <c r="H105" s="17"/>
      <c r="I105" s="17"/>
      <c r="J105" s="17">
        <v>59213</v>
      </c>
      <c r="K105" s="17">
        <v>1417434</v>
      </c>
      <c r="L105" s="17"/>
      <c r="M105" s="17">
        <v>54279</v>
      </c>
      <c r="N105" s="17"/>
      <c r="O105" s="17">
        <v>18531</v>
      </c>
      <c r="P105" s="17"/>
      <c r="Q105" s="17">
        <v>145750</v>
      </c>
      <c r="R105" s="17">
        <v>706754</v>
      </c>
      <c r="S105" s="17">
        <v>15667</v>
      </c>
      <c r="T105" s="17">
        <v>29149253</v>
      </c>
      <c r="U105" s="17"/>
      <c r="V105" s="17">
        <v>3086792</v>
      </c>
      <c r="W105" s="17">
        <v>1227399</v>
      </c>
      <c r="X105" s="17"/>
      <c r="Y105" s="17"/>
      <c r="Z105" s="17"/>
      <c r="AA105" s="17">
        <v>125062</v>
      </c>
      <c r="AB105" s="17">
        <v>2702</v>
      </c>
      <c r="AC105" s="17">
        <v>698475</v>
      </c>
      <c r="AD105" s="17"/>
      <c r="AE105" s="17"/>
      <c r="AF105" s="17">
        <v>3580</v>
      </c>
      <c r="AG105" s="17"/>
      <c r="AH105" s="17"/>
      <c r="AI105" s="17">
        <v>13740</v>
      </c>
      <c r="AJ105" s="17"/>
      <c r="AK105" s="17">
        <v>13919</v>
      </c>
      <c r="AL105" s="17">
        <v>3761</v>
      </c>
      <c r="AM105" s="17"/>
      <c r="AN105" s="17">
        <v>11214</v>
      </c>
      <c r="AO105" s="17"/>
      <c r="AP105" s="17"/>
      <c r="AQ105" s="17"/>
      <c r="AR105" s="17"/>
      <c r="AS105" s="17">
        <v>110</v>
      </c>
      <c r="AT105" s="17">
        <v>11068</v>
      </c>
      <c r="AU105" s="17">
        <v>6039</v>
      </c>
      <c r="AV105" s="17"/>
      <c r="AW105" s="17"/>
      <c r="AX105" s="17"/>
      <c r="AY105" s="17">
        <v>5445</v>
      </c>
      <c r="AZ105" s="17"/>
      <c r="BA105" s="17"/>
      <c r="BB105" s="17"/>
      <c r="BC105" s="17"/>
      <c r="BD105" s="17">
        <v>6425</v>
      </c>
      <c r="BE105" s="17">
        <v>3499</v>
      </c>
      <c r="BF105" s="17"/>
      <c r="BG105" s="17">
        <v>4480</v>
      </c>
      <c r="BH105" s="17"/>
      <c r="BI105" s="17">
        <v>3634</v>
      </c>
      <c r="BJ105" s="17"/>
      <c r="BK105" s="17"/>
      <c r="BL105" s="17">
        <v>2846</v>
      </c>
      <c r="BM105" s="17"/>
      <c r="BN105" s="17"/>
      <c r="BO105" s="17"/>
      <c r="BP105" s="17">
        <f t="shared" si="1"/>
        <v>36797071</v>
      </c>
    </row>
    <row r="106" spans="1:68">
      <c r="A106" s="6"/>
      <c r="B106" s="6"/>
      <c r="C106" s="6"/>
      <c r="D106" s="6"/>
      <c r="E106" s="15" t="s">
        <v>164</v>
      </c>
      <c r="F106" s="16"/>
      <c r="G106" s="26" t="s">
        <v>229</v>
      </c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>
        <v>1770860</v>
      </c>
      <c r="W106" s="17"/>
      <c r="X106" s="17"/>
      <c r="Y106" s="17"/>
      <c r="Z106" s="17"/>
      <c r="AA106" s="17"/>
      <c r="AB106" s="17"/>
      <c r="AC106" s="17"/>
      <c r="AD106" s="17">
        <v>292378</v>
      </c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>
        <f t="shared" si="1"/>
        <v>2063238</v>
      </c>
    </row>
    <row r="107" spans="1:68">
      <c r="A107" s="6"/>
      <c r="B107" s="6"/>
      <c r="C107" s="6"/>
      <c r="D107" s="6"/>
      <c r="E107" s="15" t="s">
        <v>165</v>
      </c>
      <c r="F107" s="16"/>
      <c r="G107" s="26" t="s">
        <v>229</v>
      </c>
      <c r="H107" s="17"/>
      <c r="I107" s="17"/>
      <c r="J107" s="17"/>
      <c r="K107" s="17"/>
      <c r="L107" s="17">
        <v>291723</v>
      </c>
      <c r="M107" s="17"/>
      <c r="N107" s="17">
        <v>751500</v>
      </c>
      <c r="O107" s="17"/>
      <c r="P107" s="17"/>
      <c r="Q107" s="17"/>
      <c r="R107" s="17"/>
      <c r="S107" s="17"/>
      <c r="T107" s="17">
        <v>1182000</v>
      </c>
      <c r="U107" s="17"/>
      <c r="V107" s="17">
        <v>28298</v>
      </c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  <c r="BI107" s="17"/>
      <c r="BJ107" s="17"/>
      <c r="BK107" s="17">
        <v>200000</v>
      </c>
      <c r="BL107" s="17"/>
      <c r="BM107" s="17"/>
      <c r="BN107" s="17"/>
      <c r="BO107" s="17"/>
      <c r="BP107" s="17">
        <f t="shared" si="1"/>
        <v>2453521</v>
      </c>
    </row>
    <row r="108" spans="1:68">
      <c r="A108" s="6"/>
      <c r="B108" s="6"/>
      <c r="C108" s="6"/>
      <c r="D108" s="6"/>
      <c r="E108" s="15" t="s">
        <v>166</v>
      </c>
      <c r="F108" s="18"/>
      <c r="G108" s="26" t="s">
        <v>229</v>
      </c>
      <c r="H108" s="17">
        <v>555816</v>
      </c>
      <c r="I108" s="17">
        <v>880784</v>
      </c>
      <c r="J108" s="17">
        <v>49719</v>
      </c>
      <c r="K108" s="17">
        <v>10809426</v>
      </c>
      <c r="L108" s="17">
        <v>1561854</v>
      </c>
      <c r="M108" s="17">
        <v>315744</v>
      </c>
      <c r="N108" s="17">
        <v>838914</v>
      </c>
      <c r="O108" s="17">
        <v>49014</v>
      </c>
      <c r="P108" s="17">
        <v>34211</v>
      </c>
      <c r="Q108" s="17">
        <v>4619769</v>
      </c>
      <c r="R108" s="17">
        <v>1257766</v>
      </c>
      <c r="S108" s="17">
        <v>42983</v>
      </c>
      <c r="T108" s="17">
        <v>23971621</v>
      </c>
      <c r="U108" s="17">
        <v>21991</v>
      </c>
      <c r="V108" s="17">
        <v>27906787</v>
      </c>
      <c r="W108" s="17">
        <v>2648910</v>
      </c>
      <c r="X108" s="17">
        <v>3842412</v>
      </c>
      <c r="Y108" s="17">
        <v>2390524</v>
      </c>
      <c r="Z108" s="17">
        <v>289468</v>
      </c>
      <c r="AA108" s="17">
        <v>1542623</v>
      </c>
      <c r="AB108" s="17">
        <v>3570695</v>
      </c>
      <c r="AC108" s="17">
        <v>1844007</v>
      </c>
      <c r="AD108" s="17">
        <v>2129091</v>
      </c>
      <c r="AE108" s="17">
        <v>20863</v>
      </c>
      <c r="AF108" s="17">
        <v>4009</v>
      </c>
      <c r="AG108" s="17">
        <v>47155</v>
      </c>
      <c r="AH108" s="17">
        <v>9853</v>
      </c>
      <c r="AI108" s="17">
        <v>13092</v>
      </c>
      <c r="AJ108" s="17">
        <v>13216</v>
      </c>
      <c r="AK108" s="17">
        <v>42843</v>
      </c>
      <c r="AL108" s="17">
        <v>48323</v>
      </c>
      <c r="AM108" s="17">
        <v>143677</v>
      </c>
      <c r="AN108" s="17">
        <v>27397</v>
      </c>
      <c r="AO108" s="17">
        <v>39569</v>
      </c>
      <c r="AP108" s="17">
        <v>15151</v>
      </c>
      <c r="AQ108" s="17">
        <v>206218</v>
      </c>
      <c r="AR108" s="17">
        <v>132350</v>
      </c>
      <c r="AS108" s="17">
        <v>12623</v>
      </c>
      <c r="AT108" s="17">
        <v>31011</v>
      </c>
      <c r="AU108" s="17">
        <v>1575</v>
      </c>
      <c r="AV108" s="17">
        <v>28682</v>
      </c>
      <c r="AW108" s="17">
        <v>38799</v>
      </c>
      <c r="AX108" s="17">
        <v>35722</v>
      </c>
      <c r="AY108" s="17">
        <v>20896</v>
      </c>
      <c r="AZ108" s="17">
        <v>3654</v>
      </c>
      <c r="BA108" s="17">
        <v>177468</v>
      </c>
      <c r="BB108" s="17">
        <v>61859</v>
      </c>
      <c r="BC108" s="17">
        <v>28222</v>
      </c>
      <c r="BD108" s="17">
        <v>9113</v>
      </c>
      <c r="BE108" s="17">
        <v>11211</v>
      </c>
      <c r="BF108" s="17">
        <v>314238</v>
      </c>
      <c r="BG108" s="17">
        <v>4484</v>
      </c>
      <c r="BH108" s="17">
        <v>104520</v>
      </c>
      <c r="BI108" s="17">
        <v>123</v>
      </c>
      <c r="BJ108" s="17">
        <v>5582</v>
      </c>
      <c r="BK108" s="17">
        <v>84112</v>
      </c>
      <c r="BL108" s="17">
        <v>4324</v>
      </c>
      <c r="BM108" s="17">
        <v>3140212</v>
      </c>
      <c r="BN108" s="17">
        <v>33152060</v>
      </c>
      <c r="BO108" s="17">
        <v>2950761</v>
      </c>
      <c r="BP108" s="17">
        <f t="shared" si="1"/>
        <v>132159096</v>
      </c>
    </row>
    <row r="109" spans="1:68">
      <c r="A109" s="6"/>
      <c r="B109" s="6"/>
      <c r="C109" s="6"/>
      <c r="D109" s="6"/>
      <c r="E109" s="15" t="s">
        <v>167</v>
      </c>
      <c r="F109" s="16"/>
      <c r="G109" s="26" t="s">
        <v>229</v>
      </c>
      <c r="H109" s="17">
        <v>1471663</v>
      </c>
      <c r="I109" s="17">
        <v>1109282</v>
      </c>
      <c r="J109" s="17">
        <v>14155209</v>
      </c>
      <c r="K109" s="17">
        <v>22183603</v>
      </c>
      <c r="L109" s="17">
        <v>11828925</v>
      </c>
      <c r="M109" s="17">
        <v>1619400</v>
      </c>
      <c r="N109" s="17">
        <v>2381051</v>
      </c>
      <c r="O109" s="17">
        <v>626104</v>
      </c>
      <c r="P109" s="17">
        <v>786975</v>
      </c>
      <c r="Q109" s="17">
        <v>36887841</v>
      </c>
      <c r="R109" s="17">
        <v>1107067</v>
      </c>
      <c r="S109" s="17">
        <v>612830</v>
      </c>
      <c r="T109" s="17">
        <v>112346117</v>
      </c>
      <c r="U109" s="17">
        <v>1272727</v>
      </c>
      <c r="V109" s="17">
        <v>46791268</v>
      </c>
      <c r="W109" s="17">
        <v>16882280</v>
      </c>
      <c r="X109" s="17">
        <v>14471628</v>
      </c>
      <c r="Y109" s="17">
        <v>10063844</v>
      </c>
      <c r="Z109" s="17">
        <v>86241</v>
      </c>
      <c r="AA109" s="17">
        <v>17829692</v>
      </c>
      <c r="AB109" s="17">
        <v>2135255</v>
      </c>
      <c r="AC109" s="17">
        <v>12305549</v>
      </c>
      <c r="AD109" s="17">
        <v>966630</v>
      </c>
      <c r="AE109" s="17">
        <v>426833</v>
      </c>
      <c r="AF109" s="17">
        <v>306021</v>
      </c>
      <c r="AG109" s="17">
        <v>152260</v>
      </c>
      <c r="AH109" s="17">
        <v>1088131</v>
      </c>
      <c r="AI109" s="17">
        <v>252314</v>
      </c>
      <c r="AJ109" s="17">
        <v>7602</v>
      </c>
      <c r="AK109" s="17">
        <v>704846</v>
      </c>
      <c r="AL109" s="17">
        <v>973403</v>
      </c>
      <c r="AM109" s="17">
        <v>1667967</v>
      </c>
      <c r="AN109" s="17">
        <v>651123</v>
      </c>
      <c r="AO109" s="17">
        <v>499904</v>
      </c>
      <c r="AP109" s="17">
        <v>78298</v>
      </c>
      <c r="AQ109" s="17">
        <v>1429024</v>
      </c>
      <c r="AR109" s="17">
        <v>1545146</v>
      </c>
      <c r="AS109" s="17">
        <v>323411</v>
      </c>
      <c r="AT109" s="17">
        <v>374576</v>
      </c>
      <c r="AU109" s="17">
        <v>314079</v>
      </c>
      <c r="AV109" s="17">
        <v>275643</v>
      </c>
      <c r="AW109" s="17">
        <v>1321220</v>
      </c>
      <c r="AX109" s="17">
        <v>800000</v>
      </c>
      <c r="AY109" s="17">
        <v>455084</v>
      </c>
      <c r="AZ109" s="17">
        <v>1725088</v>
      </c>
      <c r="BA109" s="17">
        <v>9668144</v>
      </c>
      <c r="BB109" s="17">
        <v>823546</v>
      </c>
      <c r="BC109" s="17">
        <v>291106</v>
      </c>
      <c r="BD109" s="17">
        <v>335326</v>
      </c>
      <c r="BE109" s="17">
        <v>169859</v>
      </c>
      <c r="BF109" s="17">
        <v>4064876</v>
      </c>
      <c r="BG109" s="17">
        <v>185153</v>
      </c>
      <c r="BH109" s="17">
        <v>373175</v>
      </c>
      <c r="BI109" s="17">
        <v>155585</v>
      </c>
      <c r="BJ109" s="17">
        <v>211289</v>
      </c>
      <c r="BK109" s="17">
        <v>744676</v>
      </c>
      <c r="BL109" s="17">
        <v>355220</v>
      </c>
      <c r="BM109" s="17">
        <v>38806904</v>
      </c>
      <c r="BN109" s="17">
        <v>66872297</v>
      </c>
      <c r="BO109" s="17">
        <v>5206180</v>
      </c>
      <c r="BP109" s="17">
        <f t="shared" si="1"/>
        <v>473556490</v>
      </c>
    </row>
    <row r="110" spans="1:68">
      <c r="A110" s="6"/>
      <c r="B110" s="6"/>
      <c r="C110" s="6"/>
      <c r="D110" s="6"/>
      <c r="E110" s="15" t="s">
        <v>168</v>
      </c>
      <c r="F110" s="16"/>
      <c r="G110" s="26" t="s">
        <v>229</v>
      </c>
      <c r="H110" s="17">
        <v>7158329</v>
      </c>
      <c r="I110" s="17">
        <v>3800025</v>
      </c>
      <c r="J110" s="17">
        <v>2397224</v>
      </c>
      <c r="K110" s="17">
        <v>12754048</v>
      </c>
      <c r="L110" s="17">
        <v>5191803</v>
      </c>
      <c r="M110" s="17">
        <v>6389258</v>
      </c>
      <c r="N110" s="17">
        <v>7870906</v>
      </c>
      <c r="O110" s="17">
        <v>845916</v>
      </c>
      <c r="P110" s="17">
        <v>3236880</v>
      </c>
      <c r="Q110" s="17">
        <v>17596292</v>
      </c>
      <c r="R110" s="17">
        <v>4679508</v>
      </c>
      <c r="S110" s="17">
        <v>98265</v>
      </c>
      <c r="T110" s="17">
        <v>47947962</v>
      </c>
      <c r="U110" s="17">
        <v>1483927</v>
      </c>
      <c r="V110" s="17">
        <v>56752621</v>
      </c>
      <c r="W110" s="17">
        <v>32735964</v>
      </c>
      <c r="X110" s="17">
        <v>9433808</v>
      </c>
      <c r="Y110" s="17">
        <v>17451577</v>
      </c>
      <c r="Z110" s="17">
        <v>5878665</v>
      </c>
      <c r="AA110" s="17">
        <v>7792384</v>
      </c>
      <c r="AB110" s="17">
        <v>4322478</v>
      </c>
      <c r="AC110" s="17">
        <v>9781577</v>
      </c>
      <c r="AD110" s="17">
        <v>6519397</v>
      </c>
      <c r="AE110" s="17">
        <v>544865</v>
      </c>
      <c r="AF110" s="17">
        <v>108685</v>
      </c>
      <c r="AG110" s="17">
        <v>1550171</v>
      </c>
      <c r="AH110" s="17">
        <v>2160388</v>
      </c>
      <c r="AI110" s="17">
        <v>214007</v>
      </c>
      <c r="AJ110" s="17">
        <v>1194270</v>
      </c>
      <c r="AK110" s="17">
        <v>716850</v>
      </c>
      <c r="AL110" s="17">
        <v>852576</v>
      </c>
      <c r="AM110" s="17">
        <v>141328</v>
      </c>
      <c r="AN110" s="17">
        <v>589597</v>
      </c>
      <c r="AO110" s="17">
        <v>2708628</v>
      </c>
      <c r="AP110" s="17">
        <v>238182</v>
      </c>
      <c r="AQ110" s="17">
        <v>1499260</v>
      </c>
      <c r="AR110" s="17">
        <v>3037314</v>
      </c>
      <c r="AS110" s="17">
        <v>448828</v>
      </c>
      <c r="AT110" s="17">
        <v>159291</v>
      </c>
      <c r="AU110" s="17">
        <v>35601</v>
      </c>
      <c r="AV110" s="17">
        <v>401490</v>
      </c>
      <c r="AW110" s="17">
        <v>2500020</v>
      </c>
      <c r="AX110" s="17">
        <v>3092564</v>
      </c>
      <c r="AY110" s="17">
        <v>1253628</v>
      </c>
      <c r="AZ110" s="17">
        <v>579139</v>
      </c>
      <c r="BA110" s="17">
        <v>4849383</v>
      </c>
      <c r="BB110" s="17">
        <v>354309</v>
      </c>
      <c r="BC110" s="17">
        <v>389796</v>
      </c>
      <c r="BD110" s="17">
        <v>330574</v>
      </c>
      <c r="BE110" s="17">
        <v>73570</v>
      </c>
      <c r="BF110" s="17">
        <v>4974471</v>
      </c>
      <c r="BG110" s="17">
        <v>27269</v>
      </c>
      <c r="BH110" s="17">
        <v>1569022</v>
      </c>
      <c r="BI110" s="17">
        <v>23589</v>
      </c>
      <c r="BJ110" s="17">
        <v>323492</v>
      </c>
      <c r="BK110" s="17">
        <v>578018</v>
      </c>
      <c r="BL110" s="17">
        <v>84902</v>
      </c>
      <c r="BM110" s="17">
        <v>30354420</v>
      </c>
      <c r="BN110" s="17">
        <v>9099106</v>
      </c>
      <c r="BO110" s="17">
        <v>18003018</v>
      </c>
      <c r="BP110" s="17">
        <f t="shared" si="1"/>
        <v>367180435</v>
      </c>
    </row>
    <row r="111" spans="1:68">
      <c r="A111" s="6"/>
      <c r="B111" s="6"/>
      <c r="C111" s="6"/>
      <c r="D111" s="6"/>
      <c r="E111" s="15" t="s">
        <v>169</v>
      </c>
      <c r="F111" s="16"/>
      <c r="G111" s="26" t="s">
        <v>229</v>
      </c>
      <c r="H111" s="17">
        <v>707500</v>
      </c>
      <c r="I111" s="17">
        <v>287096</v>
      </c>
      <c r="J111" s="17">
        <v>237195</v>
      </c>
      <c r="K111" s="17">
        <v>9135375</v>
      </c>
      <c r="L111" s="17">
        <v>48618</v>
      </c>
      <c r="M111" s="17">
        <v>195097</v>
      </c>
      <c r="N111" s="17">
        <v>7599</v>
      </c>
      <c r="O111" s="17">
        <v>76</v>
      </c>
      <c r="P111" s="17">
        <v>540905</v>
      </c>
      <c r="Q111" s="17">
        <v>727437</v>
      </c>
      <c r="R111" s="17"/>
      <c r="S111" s="17">
        <v>98225</v>
      </c>
      <c r="T111" s="17">
        <v>3828279</v>
      </c>
      <c r="U111" s="17">
        <v>141637</v>
      </c>
      <c r="V111" s="17">
        <v>19913269</v>
      </c>
      <c r="W111" s="17">
        <v>1878386</v>
      </c>
      <c r="X111" s="17">
        <v>108408</v>
      </c>
      <c r="Y111" s="17">
        <v>471676</v>
      </c>
      <c r="Z111" s="17"/>
      <c r="AA111" s="17">
        <v>946656</v>
      </c>
      <c r="AB111" s="17">
        <v>340797</v>
      </c>
      <c r="AC111" s="17">
        <v>1111052</v>
      </c>
      <c r="AD111" s="17"/>
      <c r="AE111" s="17">
        <v>155133</v>
      </c>
      <c r="AF111" s="17">
        <v>25641</v>
      </c>
      <c r="AG111" s="17">
        <v>176819</v>
      </c>
      <c r="AH111" s="17">
        <v>201167</v>
      </c>
      <c r="AI111" s="17">
        <v>89407</v>
      </c>
      <c r="AJ111" s="17">
        <v>66160</v>
      </c>
      <c r="AK111" s="17">
        <v>124889</v>
      </c>
      <c r="AL111" s="17">
        <v>176571</v>
      </c>
      <c r="AM111" s="17">
        <v>75574</v>
      </c>
      <c r="AN111" s="17">
        <v>149131</v>
      </c>
      <c r="AO111" s="17">
        <v>56091</v>
      </c>
      <c r="AP111" s="17">
        <v>148541</v>
      </c>
      <c r="AQ111" s="17">
        <v>86328</v>
      </c>
      <c r="AR111" s="17">
        <v>383207</v>
      </c>
      <c r="AS111" s="17">
        <v>55219</v>
      </c>
      <c r="AT111" s="17">
        <v>87014</v>
      </c>
      <c r="AU111" s="17">
        <v>35559</v>
      </c>
      <c r="AV111" s="17">
        <v>24191</v>
      </c>
      <c r="AW111" s="17">
        <v>301214</v>
      </c>
      <c r="AX111" s="17">
        <v>337443</v>
      </c>
      <c r="AY111" s="17">
        <v>102293</v>
      </c>
      <c r="AZ111" s="17">
        <v>165452</v>
      </c>
      <c r="BA111" s="17"/>
      <c r="BB111" s="17">
        <v>40157</v>
      </c>
      <c r="BC111" s="17"/>
      <c r="BD111" s="17">
        <v>115551</v>
      </c>
      <c r="BE111" s="17">
        <v>17083</v>
      </c>
      <c r="BF111" s="17">
        <v>733306</v>
      </c>
      <c r="BG111" s="17">
        <v>26477</v>
      </c>
      <c r="BH111" s="17">
        <v>439513</v>
      </c>
      <c r="BI111" s="17">
        <v>23589</v>
      </c>
      <c r="BJ111" s="17">
        <v>11069</v>
      </c>
      <c r="BK111" s="17">
        <v>457876</v>
      </c>
      <c r="BL111" s="17">
        <v>65832</v>
      </c>
      <c r="BM111" s="17">
        <v>1104649</v>
      </c>
      <c r="BN111" s="17"/>
      <c r="BO111" s="17"/>
      <c r="BP111" s="17">
        <f t="shared" si="1"/>
        <v>46783429</v>
      </c>
    </row>
    <row r="112" spans="1:68">
      <c r="A112" s="6"/>
      <c r="B112" s="6"/>
      <c r="C112" s="6"/>
      <c r="D112" s="6"/>
      <c r="E112" s="15" t="s">
        <v>170</v>
      </c>
      <c r="F112" s="16"/>
      <c r="G112" s="26" t="s">
        <v>229</v>
      </c>
      <c r="H112" s="17">
        <v>6450829</v>
      </c>
      <c r="I112" s="17">
        <v>3512929</v>
      </c>
      <c r="J112" s="17">
        <v>2160029</v>
      </c>
      <c r="K112" s="17">
        <v>3618672</v>
      </c>
      <c r="L112" s="17">
        <v>5143184</v>
      </c>
      <c r="M112" s="17">
        <v>6194160</v>
      </c>
      <c r="N112" s="17">
        <v>7863307</v>
      </c>
      <c r="O112" s="17">
        <v>845840</v>
      </c>
      <c r="P112" s="17">
        <v>2695975</v>
      </c>
      <c r="Q112" s="17">
        <v>16868855</v>
      </c>
      <c r="R112" s="17">
        <v>4679508</v>
      </c>
      <c r="S112" s="17">
        <v>40</v>
      </c>
      <c r="T112" s="17">
        <v>44119682</v>
      </c>
      <c r="U112" s="17">
        <v>1342290</v>
      </c>
      <c r="V112" s="17">
        <v>36839352</v>
      </c>
      <c r="W112" s="17">
        <v>30857578</v>
      </c>
      <c r="X112" s="17">
        <v>9325400</v>
      </c>
      <c r="Y112" s="17">
        <v>16979901</v>
      </c>
      <c r="Z112" s="17">
        <v>5878665</v>
      </c>
      <c r="AA112" s="17">
        <v>6845728</v>
      </c>
      <c r="AB112" s="17">
        <v>3981681</v>
      </c>
      <c r="AC112" s="17">
        <v>8670525</v>
      </c>
      <c r="AD112" s="17">
        <v>6519397</v>
      </c>
      <c r="AE112" s="17">
        <v>389732</v>
      </c>
      <c r="AF112" s="17">
        <v>83043</v>
      </c>
      <c r="AG112" s="17">
        <v>1373352</v>
      </c>
      <c r="AH112" s="17">
        <v>1959222</v>
      </c>
      <c r="AI112" s="17">
        <v>124599</v>
      </c>
      <c r="AJ112" s="17">
        <v>1128111</v>
      </c>
      <c r="AK112" s="17">
        <v>591961</v>
      </c>
      <c r="AL112" s="17">
        <v>676005</v>
      </c>
      <c r="AM112" s="17">
        <v>65754</v>
      </c>
      <c r="AN112" s="17">
        <v>440466</v>
      </c>
      <c r="AO112" s="17">
        <v>2652537</v>
      </c>
      <c r="AP112" s="17">
        <v>89640</v>
      </c>
      <c r="AQ112" s="17">
        <v>1412932</v>
      </c>
      <c r="AR112" s="17">
        <v>2654107</v>
      </c>
      <c r="AS112" s="17">
        <v>393609</v>
      </c>
      <c r="AT112" s="17">
        <v>72277</v>
      </c>
      <c r="AU112" s="17">
        <v>42</v>
      </c>
      <c r="AV112" s="17">
        <v>377300</v>
      </c>
      <c r="AW112" s="17">
        <v>2198806</v>
      </c>
      <c r="AX112" s="17">
        <v>2755120</v>
      </c>
      <c r="AY112" s="17">
        <v>1151335</v>
      </c>
      <c r="AZ112" s="17">
        <v>413687</v>
      </c>
      <c r="BA112" s="17">
        <v>4849383</v>
      </c>
      <c r="BB112" s="17">
        <v>314152</v>
      </c>
      <c r="BC112" s="17">
        <v>389796</v>
      </c>
      <c r="BD112" s="17">
        <v>215023</v>
      </c>
      <c r="BE112" s="17">
        <v>56487</v>
      </c>
      <c r="BF112" s="17">
        <v>4241165</v>
      </c>
      <c r="BG112" s="17">
        <v>792</v>
      </c>
      <c r="BH112" s="17">
        <v>1129509</v>
      </c>
      <c r="BI112" s="17"/>
      <c r="BJ112" s="17">
        <v>312423</v>
      </c>
      <c r="BK112" s="17">
        <v>120143</v>
      </c>
      <c r="BL112" s="17">
        <v>19070</v>
      </c>
      <c r="BM112" s="17">
        <v>29249771</v>
      </c>
      <c r="BN112" s="17">
        <v>9099106</v>
      </c>
      <c r="BO112" s="17">
        <v>18003018</v>
      </c>
      <c r="BP112" s="17">
        <f t="shared" si="1"/>
        <v>320397002</v>
      </c>
    </row>
    <row r="113" spans="1:68">
      <c r="A113" s="6"/>
      <c r="B113" s="6"/>
      <c r="C113" s="6"/>
      <c r="D113" s="6"/>
      <c r="E113" s="15" t="s">
        <v>171</v>
      </c>
      <c r="F113" s="16"/>
      <c r="G113" s="26" t="s">
        <v>229</v>
      </c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>
        <v>4628</v>
      </c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  <c r="BA113" s="17"/>
      <c r="BB113" s="17"/>
      <c r="BC113" s="17"/>
      <c r="BD113" s="17"/>
      <c r="BE113" s="17"/>
      <c r="BF113" s="17"/>
      <c r="BG113" s="17"/>
      <c r="BH113" s="17"/>
      <c r="BI113" s="17"/>
      <c r="BJ113" s="17"/>
      <c r="BK113" s="17"/>
      <c r="BL113" s="17"/>
      <c r="BM113" s="17"/>
      <c r="BN113" s="17"/>
      <c r="BO113" s="17"/>
      <c r="BP113" s="17">
        <f t="shared" si="1"/>
        <v>4628</v>
      </c>
    </row>
    <row r="114" spans="1:68">
      <c r="A114" s="6"/>
      <c r="B114" s="6"/>
      <c r="C114" s="6"/>
      <c r="D114" s="6"/>
      <c r="E114" s="15" t="s">
        <v>172</v>
      </c>
      <c r="F114" s="16"/>
      <c r="G114" s="26" t="s">
        <v>229</v>
      </c>
      <c r="H114" s="17">
        <v>7205385</v>
      </c>
      <c r="I114" s="17">
        <v>8444969</v>
      </c>
      <c r="J114" s="17">
        <v>1093808</v>
      </c>
      <c r="K114" s="17">
        <v>117389816</v>
      </c>
      <c r="L114" s="17">
        <v>10012912</v>
      </c>
      <c r="M114" s="17">
        <v>9055300</v>
      </c>
      <c r="N114" s="17">
        <v>7784341</v>
      </c>
      <c r="O114" s="17">
        <v>995204</v>
      </c>
      <c r="P114" s="17">
        <v>1150181</v>
      </c>
      <c r="Q114" s="17">
        <v>18462481</v>
      </c>
      <c r="R114" s="17">
        <v>9283863</v>
      </c>
      <c r="S114" s="17">
        <v>2019761</v>
      </c>
      <c r="T114" s="17">
        <v>67127530</v>
      </c>
      <c r="U114" s="17">
        <v>2507066</v>
      </c>
      <c r="V114" s="17">
        <v>384611446</v>
      </c>
      <c r="W114" s="17">
        <v>18596920</v>
      </c>
      <c r="X114" s="17">
        <v>10470956</v>
      </c>
      <c r="Y114" s="17">
        <v>14168521</v>
      </c>
      <c r="Z114" s="17">
        <v>3885293</v>
      </c>
      <c r="AA114" s="17">
        <v>14683295</v>
      </c>
      <c r="AB114" s="17">
        <v>3048826</v>
      </c>
      <c r="AC114" s="17">
        <v>15165380</v>
      </c>
      <c r="AD114" s="17">
        <v>17058300</v>
      </c>
      <c r="AE114" s="17">
        <v>514437</v>
      </c>
      <c r="AF114" s="17">
        <v>284640</v>
      </c>
      <c r="AG114" s="17">
        <v>1099479</v>
      </c>
      <c r="AH114" s="17">
        <v>506409</v>
      </c>
      <c r="AI114" s="17">
        <v>767336</v>
      </c>
      <c r="AJ114" s="17">
        <v>301206</v>
      </c>
      <c r="AK114" s="17">
        <v>1131714</v>
      </c>
      <c r="AL114" s="17">
        <v>2635240</v>
      </c>
      <c r="AM114" s="17">
        <v>1110124</v>
      </c>
      <c r="AN114" s="17">
        <v>2224462</v>
      </c>
      <c r="AO114" s="17">
        <v>1074070</v>
      </c>
      <c r="AP114" s="17">
        <v>742535</v>
      </c>
      <c r="AQ114" s="17">
        <v>932604</v>
      </c>
      <c r="AR114" s="17">
        <v>4263002</v>
      </c>
      <c r="AS114" s="17">
        <v>1242043</v>
      </c>
      <c r="AT114" s="17">
        <v>1740713</v>
      </c>
      <c r="AU114" s="17">
        <v>267445</v>
      </c>
      <c r="AV114" s="17">
        <v>386156</v>
      </c>
      <c r="AW114" s="17">
        <v>1355806</v>
      </c>
      <c r="AX114" s="17">
        <v>829740</v>
      </c>
      <c r="AY114" s="17">
        <v>2168384</v>
      </c>
      <c r="AZ114" s="17">
        <v>776114</v>
      </c>
      <c r="BA114" s="17">
        <v>3320888</v>
      </c>
      <c r="BB114" s="17">
        <v>549277</v>
      </c>
      <c r="BC114" s="17">
        <v>203870</v>
      </c>
      <c r="BD114" s="17">
        <v>376862</v>
      </c>
      <c r="BE114" s="17">
        <v>247054</v>
      </c>
      <c r="BF114" s="17">
        <v>10113166</v>
      </c>
      <c r="BG114" s="17">
        <v>464022</v>
      </c>
      <c r="BH114" s="17">
        <v>694345</v>
      </c>
      <c r="BI114" s="17">
        <v>275914</v>
      </c>
      <c r="BJ114" s="17">
        <v>281823</v>
      </c>
      <c r="BK114" s="17">
        <v>690635</v>
      </c>
      <c r="BL114" s="17">
        <v>630116</v>
      </c>
      <c r="BM114" s="17">
        <v>17642536</v>
      </c>
      <c r="BN114" s="17">
        <v>31812545</v>
      </c>
      <c r="BO114" s="17">
        <v>6793211</v>
      </c>
      <c r="BP114" s="17">
        <f t="shared" si="1"/>
        <v>844671477</v>
      </c>
    </row>
    <row r="115" spans="1:68">
      <c r="A115" s="6"/>
      <c r="B115" s="6"/>
      <c r="C115" s="6"/>
      <c r="D115" s="6"/>
      <c r="E115" s="15" t="s">
        <v>173</v>
      </c>
      <c r="F115" s="16"/>
      <c r="G115" s="26" t="s">
        <v>229</v>
      </c>
      <c r="H115" s="17">
        <v>2428187</v>
      </c>
      <c r="I115" s="17">
        <v>2300877</v>
      </c>
      <c r="J115" s="17">
        <v>72124</v>
      </c>
      <c r="K115" s="17">
        <v>36399626</v>
      </c>
      <c r="L115" s="17">
        <v>3315024</v>
      </c>
      <c r="M115" s="17">
        <v>3800924</v>
      </c>
      <c r="N115" s="17">
        <v>1681071</v>
      </c>
      <c r="O115" s="17">
        <v>489552</v>
      </c>
      <c r="P115" s="17">
        <v>292796</v>
      </c>
      <c r="Q115" s="17">
        <v>3834008</v>
      </c>
      <c r="R115" s="17">
        <v>327004</v>
      </c>
      <c r="S115" s="17">
        <v>419814</v>
      </c>
      <c r="T115" s="17">
        <v>11060114</v>
      </c>
      <c r="U115" s="17">
        <v>143767</v>
      </c>
      <c r="V115" s="17">
        <v>3472466</v>
      </c>
      <c r="W115" s="17">
        <v>4992494</v>
      </c>
      <c r="X115" s="17">
        <v>3318731</v>
      </c>
      <c r="Y115" s="17">
        <v>5441709</v>
      </c>
      <c r="Z115" s="17">
        <v>1625125</v>
      </c>
      <c r="AA115" s="17">
        <v>3384924</v>
      </c>
      <c r="AB115" s="17">
        <v>364536</v>
      </c>
      <c r="AC115" s="17">
        <v>7763013</v>
      </c>
      <c r="AD115" s="17">
        <v>9466406</v>
      </c>
      <c r="AE115" s="17">
        <v>118129</v>
      </c>
      <c r="AF115" s="17">
        <v>91503</v>
      </c>
      <c r="AG115" s="17">
        <v>532576</v>
      </c>
      <c r="AH115" s="17">
        <v>296845</v>
      </c>
      <c r="AI115" s="17">
        <v>34132</v>
      </c>
      <c r="AJ115" s="17">
        <v>64844</v>
      </c>
      <c r="AK115" s="17">
        <v>170103</v>
      </c>
      <c r="AL115" s="17"/>
      <c r="AM115" s="17">
        <v>314337</v>
      </c>
      <c r="AN115" s="17">
        <v>1037392</v>
      </c>
      <c r="AO115" s="17">
        <v>966456</v>
      </c>
      <c r="AP115" s="17">
        <v>325546</v>
      </c>
      <c r="AQ115" s="17">
        <v>133830</v>
      </c>
      <c r="AR115" s="17">
        <v>1038447</v>
      </c>
      <c r="AS115" s="17">
        <v>25</v>
      </c>
      <c r="AT115" s="17">
        <v>17068</v>
      </c>
      <c r="AU115" s="17">
        <v>33033</v>
      </c>
      <c r="AV115" s="17">
        <v>282217</v>
      </c>
      <c r="AW115" s="17">
        <v>596362</v>
      </c>
      <c r="AX115" s="17">
        <v>273308</v>
      </c>
      <c r="AY115" s="17">
        <v>152835</v>
      </c>
      <c r="AZ115" s="17">
        <v>628416</v>
      </c>
      <c r="BA115" s="17">
        <v>3171771</v>
      </c>
      <c r="BB115" s="17">
        <v>244237</v>
      </c>
      <c r="BC115" s="17">
        <v>101214</v>
      </c>
      <c r="BD115" s="17">
        <v>49547</v>
      </c>
      <c r="BE115" s="17">
        <v>10935</v>
      </c>
      <c r="BF115" s="17">
        <v>1457343</v>
      </c>
      <c r="BG115" s="17">
        <v>228065</v>
      </c>
      <c r="BH115" s="17">
        <v>87451</v>
      </c>
      <c r="BI115" s="17">
        <v>200242</v>
      </c>
      <c r="BJ115" s="17">
        <v>159636</v>
      </c>
      <c r="BK115" s="17">
        <v>145784</v>
      </c>
      <c r="BL115" s="17"/>
      <c r="BM115" s="17">
        <v>7216565</v>
      </c>
      <c r="BN115" s="17">
        <v>14176055</v>
      </c>
      <c r="BO115" s="17">
        <v>591816</v>
      </c>
      <c r="BP115" s="17">
        <f t="shared" si="1"/>
        <v>141342357</v>
      </c>
    </row>
    <row r="116" spans="1:68">
      <c r="A116" s="6"/>
      <c r="B116" s="6"/>
      <c r="C116" s="6"/>
      <c r="D116" s="6"/>
      <c r="E116" s="15" t="s">
        <v>174</v>
      </c>
      <c r="F116" s="16"/>
      <c r="G116" s="26" t="s">
        <v>229</v>
      </c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  <c r="BA116" s="17"/>
      <c r="BB116" s="17"/>
      <c r="BC116" s="17"/>
      <c r="BD116" s="17"/>
      <c r="BE116" s="17"/>
      <c r="BF116" s="17"/>
      <c r="BG116" s="17"/>
      <c r="BH116" s="17"/>
      <c r="BI116" s="17"/>
      <c r="BJ116" s="17"/>
      <c r="BK116" s="17"/>
      <c r="BL116" s="17"/>
      <c r="BM116" s="17"/>
      <c r="BN116" s="17"/>
      <c r="BO116" s="17"/>
      <c r="BP116" s="17">
        <f t="shared" si="1"/>
        <v>0</v>
      </c>
    </row>
    <row r="117" spans="1:68">
      <c r="A117" s="6"/>
      <c r="B117" s="6"/>
      <c r="C117" s="6"/>
      <c r="D117" s="6"/>
      <c r="E117" s="15" t="s">
        <v>175</v>
      </c>
      <c r="F117" s="16"/>
      <c r="G117" s="26" t="s">
        <v>229</v>
      </c>
      <c r="H117" s="17">
        <v>1783576296</v>
      </c>
      <c r="I117" s="17">
        <v>2422972599</v>
      </c>
      <c r="J117" s="17">
        <v>420290763</v>
      </c>
      <c r="K117" s="17">
        <v>14338105988</v>
      </c>
      <c r="L117" s="17">
        <v>1538519419</v>
      </c>
      <c r="M117" s="17">
        <v>1059767029</v>
      </c>
      <c r="N117" s="17">
        <v>1955416895</v>
      </c>
      <c r="O117" s="17">
        <v>355837612</v>
      </c>
      <c r="P117" s="17">
        <v>264364260</v>
      </c>
      <c r="Q117" s="17">
        <v>6318883290</v>
      </c>
      <c r="R117" s="17">
        <v>3736566109</v>
      </c>
      <c r="S117" s="17">
        <v>201663266</v>
      </c>
      <c r="T117" s="17">
        <v>25591026654</v>
      </c>
      <c r="U117" s="17">
        <v>278708053</v>
      </c>
      <c r="V117" s="17">
        <v>37304720722</v>
      </c>
      <c r="W117" s="17">
        <v>4949446390</v>
      </c>
      <c r="X117" s="17">
        <v>2314936281</v>
      </c>
      <c r="Y117" s="17">
        <v>3125743666</v>
      </c>
      <c r="Z117" s="17">
        <v>1396453685</v>
      </c>
      <c r="AA117" s="17">
        <v>3444116398</v>
      </c>
      <c r="AB117" s="17">
        <v>1556379046</v>
      </c>
      <c r="AC117" s="17">
        <v>8268698793</v>
      </c>
      <c r="AD117" s="17">
        <v>2689808703</v>
      </c>
      <c r="AE117" s="17">
        <v>135594213</v>
      </c>
      <c r="AF117" s="17">
        <v>38657077</v>
      </c>
      <c r="AG117" s="17">
        <v>264796568</v>
      </c>
      <c r="AH117" s="17">
        <v>91334916</v>
      </c>
      <c r="AI117" s="17">
        <v>118718273</v>
      </c>
      <c r="AJ117" s="17">
        <v>81695397</v>
      </c>
      <c r="AK117" s="17">
        <v>149047516</v>
      </c>
      <c r="AL117" s="17">
        <v>384696773</v>
      </c>
      <c r="AM117" s="17">
        <v>254058086</v>
      </c>
      <c r="AN117" s="17">
        <v>208477408</v>
      </c>
      <c r="AO117" s="17">
        <v>279656126</v>
      </c>
      <c r="AP117" s="17">
        <v>61588366</v>
      </c>
      <c r="AQ117" s="17">
        <v>309659843</v>
      </c>
      <c r="AR117" s="17">
        <v>547280264</v>
      </c>
      <c r="AS117" s="17">
        <v>103252971</v>
      </c>
      <c r="AT117" s="17">
        <v>115762342</v>
      </c>
      <c r="AU117" s="17">
        <v>49573089</v>
      </c>
      <c r="AV117" s="17">
        <v>59617260</v>
      </c>
      <c r="AW117" s="17">
        <v>312140123</v>
      </c>
      <c r="AX117" s="17">
        <v>319253330</v>
      </c>
      <c r="AY117" s="17">
        <v>122113943</v>
      </c>
      <c r="AZ117" s="17">
        <v>183646781</v>
      </c>
      <c r="BA117" s="17">
        <v>1041876123</v>
      </c>
      <c r="BB117" s="17">
        <v>86705229</v>
      </c>
      <c r="BC117" s="17">
        <v>86699792</v>
      </c>
      <c r="BD117" s="17">
        <v>76193023</v>
      </c>
      <c r="BE117" s="17">
        <v>28483229</v>
      </c>
      <c r="BF117" s="17">
        <v>2378597645</v>
      </c>
      <c r="BG117" s="17">
        <v>60891056</v>
      </c>
      <c r="BH117" s="17">
        <v>332137706</v>
      </c>
      <c r="BI117" s="17">
        <v>26947659</v>
      </c>
      <c r="BJ117" s="17">
        <v>51794951</v>
      </c>
      <c r="BK117" s="17">
        <v>208871916</v>
      </c>
      <c r="BL117" s="17">
        <v>91806347</v>
      </c>
      <c r="BM117" s="17">
        <v>7815103118</v>
      </c>
      <c r="BN117" s="17">
        <v>7999137368</v>
      </c>
      <c r="BO117" s="17">
        <v>4980668464</v>
      </c>
      <c r="BP117" s="17">
        <f t="shared" si="1"/>
        <v>154772536208</v>
      </c>
    </row>
    <row r="118" spans="1:68">
      <c r="A118" s="6"/>
      <c r="B118" s="6"/>
      <c r="C118" s="6"/>
      <c r="D118" s="6"/>
      <c r="E118" s="19"/>
      <c r="F118" s="23"/>
      <c r="G118" s="29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  <c r="BE118" s="20"/>
      <c r="BF118" s="20"/>
      <c r="BG118" s="20"/>
      <c r="BH118" s="20"/>
      <c r="BI118" s="20"/>
      <c r="BJ118" s="20"/>
      <c r="BK118" s="20"/>
      <c r="BL118" s="20"/>
      <c r="BM118" s="20"/>
      <c r="BN118" s="20"/>
      <c r="BO118" s="20"/>
      <c r="BP118" s="20"/>
    </row>
    <row r="119" spans="1:68" ht="14.5">
      <c r="A119" s="25"/>
      <c r="B119" s="6"/>
      <c r="C119" s="6"/>
      <c r="D119" s="6"/>
      <c r="E119" s="15" t="s">
        <v>176</v>
      </c>
      <c r="F119" s="16"/>
      <c r="G119" s="26" t="s">
        <v>229</v>
      </c>
      <c r="H119" s="17">
        <v>123935538</v>
      </c>
      <c r="I119" s="17">
        <v>172863302</v>
      </c>
      <c r="J119" s="17">
        <v>32559380</v>
      </c>
      <c r="K119" s="17">
        <v>1261282362</v>
      </c>
      <c r="L119" s="17">
        <v>125239088</v>
      </c>
      <c r="M119" s="17">
        <v>100534635</v>
      </c>
      <c r="N119" s="17">
        <v>157246518</v>
      </c>
      <c r="O119" s="17">
        <v>23577331</v>
      </c>
      <c r="P119" s="17">
        <v>19438661</v>
      </c>
      <c r="Q119" s="17">
        <v>609638660</v>
      </c>
      <c r="R119" s="17">
        <v>201891620</v>
      </c>
      <c r="S119" s="17">
        <v>21462479</v>
      </c>
      <c r="T119" s="17">
        <v>1785480986</v>
      </c>
      <c r="U119" s="17">
        <v>30694103</v>
      </c>
      <c r="V119" s="17">
        <v>3014977864</v>
      </c>
      <c r="W119" s="17">
        <v>460923598</v>
      </c>
      <c r="X119" s="17">
        <v>148568855</v>
      </c>
      <c r="Y119" s="17">
        <v>261858248</v>
      </c>
      <c r="Z119" s="17">
        <v>67572480</v>
      </c>
      <c r="AA119" s="17">
        <v>220102415</v>
      </c>
      <c r="AB119" s="17">
        <v>141464636</v>
      </c>
      <c r="AC119" s="17">
        <v>500679866</v>
      </c>
      <c r="AD119" s="17">
        <v>247949743</v>
      </c>
      <c r="AE119" s="17">
        <v>12785766</v>
      </c>
      <c r="AF119" s="17">
        <v>3925276</v>
      </c>
      <c r="AG119" s="17">
        <v>26694183</v>
      </c>
      <c r="AH119" s="17">
        <v>9538918</v>
      </c>
      <c r="AI119" s="17">
        <v>7567540</v>
      </c>
      <c r="AJ119" s="17">
        <v>7864260</v>
      </c>
      <c r="AK119" s="17">
        <v>20193619</v>
      </c>
      <c r="AL119" s="17">
        <v>26700762</v>
      </c>
      <c r="AM119" s="17">
        <v>25698333</v>
      </c>
      <c r="AN119" s="17">
        <v>25434244</v>
      </c>
      <c r="AO119" s="17">
        <v>39403187</v>
      </c>
      <c r="AP119" s="17">
        <v>9953679</v>
      </c>
      <c r="AQ119" s="17">
        <v>21788348</v>
      </c>
      <c r="AR119" s="17">
        <v>52699601</v>
      </c>
      <c r="AS119" s="17">
        <v>12994523</v>
      </c>
      <c r="AT119" s="17">
        <v>11541656</v>
      </c>
      <c r="AU119" s="17">
        <v>8431163</v>
      </c>
      <c r="AV119" s="17">
        <v>9516930</v>
      </c>
      <c r="AW119" s="17">
        <v>39319137</v>
      </c>
      <c r="AX119" s="17">
        <v>35026477</v>
      </c>
      <c r="AY119" s="17">
        <v>10164533</v>
      </c>
      <c r="AZ119" s="17">
        <v>10646781</v>
      </c>
      <c r="BA119" s="17">
        <v>79092150</v>
      </c>
      <c r="BB119" s="17">
        <v>10676253</v>
      </c>
      <c r="BC119" s="17">
        <v>11698833</v>
      </c>
      <c r="BD119" s="17">
        <v>9984161</v>
      </c>
      <c r="BE119" s="17">
        <v>4089049</v>
      </c>
      <c r="BF119" s="17">
        <v>142958142</v>
      </c>
      <c r="BG119" s="17">
        <v>4683309</v>
      </c>
      <c r="BH119" s="17">
        <v>22228505</v>
      </c>
      <c r="BI119" s="17">
        <v>2892073</v>
      </c>
      <c r="BJ119" s="17">
        <v>4473981</v>
      </c>
      <c r="BK119" s="17">
        <v>15490659</v>
      </c>
      <c r="BL119" s="17">
        <v>9084058</v>
      </c>
      <c r="BM119" s="17">
        <v>678347594</v>
      </c>
      <c r="BN119" s="17">
        <v>620005636</v>
      </c>
      <c r="BO119" s="17">
        <v>397119694</v>
      </c>
      <c r="BP119" s="17">
        <f t="shared" si="1"/>
        <v>12170655381</v>
      </c>
    </row>
    <row r="120" spans="1:68" ht="14.5">
      <c r="A120" s="25"/>
      <c r="B120" s="6"/>
      <c r="C120" s="6"/>
      <c r="D120" s="6"/>
      <c r="E120" s="15" t="s">
        <v>177</v>
      </c>
      <c r="F120" s="16"/>
      <c r="G120" s="26" t="s">
        <v>229</v>
      </c>
      <c r="H120" s="17">
        <v>24519890</v>
      </c>
      <c r="I120" s="17">
        <v>60794215</v>
      </c>
      <c r="J120" s="17">
        <v>2156088</v>
      </c>
      <c r="K120" s="17">
        <v>169792176</v>
      </c>
      <c r="L120" s="17">
        <v>44919722</v>
      </c>
      <c r="M120" s="17">
        <v>15077872</v>
      </c>
      <c r="N120" s="17">
        <v>27261628</v>
      </c>
      <c r="O120" s="17">
        <v>4104611</v>
      </c>
      <c r="P120" s="17">
        <v>2512718</v>
      </c>
      <c r="Q120" s="17">
        <v>213906900</v>
      </c>
      <c r="R120" s="17">
        <v>104773100</v>
      </c>
      <c r="S120" s="17">
        <v>3445172</v>
      </c>
      <c r="T120" s="17">
        <v>777913425</v>
      </c>
      <c r="U120" s="17">
        <v>5830000</v>
      </c>
      <c r="V120" s="17">
        <v>2879581433</v>
      </c>
      <c r="W120" s="17">
        <v>53365057</v>
      </c>
      <c r="X120" s="17">
        <v>60986584</v>
      </c>
      <c r="Y120" s="17">
        <v>130009000</v>
      </c>
      <c r="Z120" s="17">
        <v>9938888</v>
      </c>
      <c r="AA120" s="17">
        <v>49168080</v>
      </c>
      <c r="AB120" s="17">
        <v>108265864</v>
      </c>
      <c r="AC120" s="17">
        <v>101795364</v>
      </c>
      <c r="AD120" s="17">
        <v>48446556</v>
      </c>
      <c r="AE120" s="17">
        <v>555116</v>
      </c>
      <c r="AF120" s="17">
        <v>948438</v>
      </c>
      <c r="AG120" s="17">
        <v>480883</v>
      </c>
      <c r="AH120" s="17">
        <v>641794</v>
      </c>
      <c r="AI120" s="17">
        <v>3257841</v>
      </c>
      <c r="AJ120" s="17">
        <v>609696</v>
      </c>
      <c r="AK120" s="17">
        <v>7307559</v>
      </c>
      <c r="AL120" s="17">
        <v>11847212</v>
      </c>
      <c r="AM120" s="17">
        <v>2135233</v>
      </c>
      <c r="AN120" s="17">
        <v>4485203</v>
      </c>
      <c r="AO120" s="17">
        <v>1028491</v>
      </c>
      <c r="AP120" s="17">
        <v>450945</v>
      </c>
      <c r="AQ120" s="17">
        <v>533508</v>
      </c>
      <c r="AR120" s="17">
        <v>13553783</v>
      </c>
      <c r="AS120" s="17">
        <v>3441326</v>
      </c>
      <c r="AT120" s="17">
        <v>1884028</v>
      </c>
      <c r="AU120" s="17">
        <v>1641776</v>
      </c>
      <c r="AV120" s="17">
        <v>152138</v>
      </c>
      <c r="AW120" s="17">
        <v>599738</v>
      </c>
      <c r="AX120" s="17">
        <v>923016</v>
      </c>
      <c r="AY120" s="17">
        <v>5375945</v>
      </c>
      <c r="AZ120" s="17">
        <v>352967</v>
      </c>
      <c r="BA120" s="17">
        <v>8024792</v>
      </c>
      <c r="BB120" s="17">
        <v>131941</v>
      </c>
      <c r="BC120" s="17">
        <v>210530</v>
      </c>
      <c r="BD120" s="17">
        <v>3890754</v>
      </c>
      <c r="BE120" s="17">
        <v>1497211</v>
      </c>
      <c r="BF120" s="17">
        <v>67520368</v>
      </c>
      <c r="BG120" s="17">
        <v>923016</v>
      </c>
      <c r="BH120" s="17">
        <v>569752</v>
      </c>
      <c r="BI120" s="17">
        <v>481810</v>
      </c>
      <c r="BJ120" s="17">
        <v>295992</v>
      </c>
      <c r="BK120" s="17">
        <v>614883</v>
      </c>
      <c r="BL120" s="17">
        <v>2528888</v>
      </c>
      <c r="BM120" s="17">
        <v>211376755</v>
      </c>
      <c r="BN120" s="17">
        <v>234601425</v>
      </c>
      <c r="BO120" s="17">
        <v>365778332</v>
      </c>
      <c r="BP120" s="17">
        <f t="shared" si="1"/>
        <v>5859217428</v>
      </c>
    </row>
    <row r="121" spans="1:68" ht="14.5">
      <c r="A121" s="25"/>
      <c r="B121" s="6"/>
      <c r="C121" s="6"/>
      <c r="D121" s="6"/>
      <c r="E121" s="15" t="s">
        <v>178</v>
      </c>
      <c r="F121" s="16"/>
      <c r="G121" s="26" t="s">
        <v>229</v>
      </c>
      <c r="H121" s="17">
        <v>24519890</v>
      </c>
      <c r="I121" s="17">
        <v>60794215</v>
      </c>
      <c r="J121" s="17">
        <v>2156088</v>
      </c>
      <c r="K121" s="17">
        <v>169792176</v>
      </c>
      <c r="L121" s="17">
        <v>44919722</v>
      </c>
      <c r="M121" s="17">
        <v>15077872</v>
      </c>
      <c r="N121" s="17">
        <v>27261628</v>
      </c>
      <c r="O121" s="17">
        <v>4104611</v>
      </c>
      <c r="P121" s="17">
        <v>2512718</v>
      </c>
      <c r="Q121" s="17">
        <v>213809235</v>
      </c>
      <c r="R121" s="17">
        <v>104773100</v>
      </c>
      <c r="S121" s="17">
        <v>3445172</v>
      </c>
      <c r="T121" s="17">
        <v>777913425</v>
      </c>
      <c r="U121" s="17">
        <v>5830000</v>
      </c>
      <c r="V121" s="17">
        <v>2879581433</v>
      </c>
      <c r="W121" s="17">
        <v>53365057</v>
      </c>
      <c r="X121" s="17">
        <v>60986584</v>
      </c>
      <c r="Y121" s="17">
        <v>130009000</v>
      </c>
      <c r="Z121" s="17">
        <v>9938888</v>
      </c>
      <c r="AA121" s="17">
        <v>49168080</v>
      </c>
      <c r="AB121" s="17">
        <v>108265864</v>
      </c>
      <c r="AC121" s="17">
        <v>101795364</v>
      </c>
      <c r="AD121" s="17">
        <v>48446556</v>
      </c>
      <c r="AE121" s="17">
        <v>555116</v>
      </c>
      <c r="AF121" s="17">
        <v>948438</v>
      </c>
      <c r="AG121" s="17">
        <v>480883</v>
      </c>
      <c r="AH121" s="17">
        <v>641794</v>
      </c>
      <c r="AI121" s="17">
        <v>3257841</v>
      </c>
      <c r="AJ121" s="17">
        <v>609696</v>
      </c>
      <c r="AK121" s="17">
        <v>7307559</v>
      </c>
      <c r="AL121" s="17">
        <v>11847212</v>
      </c>
      <c r="AM121" s="17">
        <v>2135233</v>
      </c>
      <c r="AN121" s="17">
        <v>4485203</v>
      </c>
      <c r="AO121" s="17">
        <v>1028491</v>
      </c>
      <c r="AP121" s="17">
        <v>450945</v>
      </c>
      <c r="AQ121" s="17">
        <v>533508</v>
      </c>
      <c r="AR121" s="17">
        <v>13553783</v>
      </c>
      <c r="AS121" s="17">
        <v>3441326</v>
      </c>
      <c r="AT121" s="17">
        <v>1884028</v>
      </c>
      <c r="AU121" s="17">
        <v>1641776</v>
      </c>
      <c r="AV121" s="17">
        <v>152138</v>
      </c>
      <c r="AW121" s="17">
        <v>599738</v>
      </c>
      <c r="AX121" s="17">
        <v>923016</v>
      </c>
      <c r="AY121" s="17">
        <v>5375945</v>
      </c>
      <c r="AZ121" s="17">
        <v>352967</v>
      </c>
      <c r="BA121" s="17">
        <v>8024792</v>
      </c>
      <c r="BB121" s="17">
        <v>131941</v>
      </c>
      <c r="BC121" s="17">
        <v>210530</v>
      </c>
      <c r="BD121" s="17">
        <v>3890754</v>
      </c>
      <c r="BE121" s="17">
        <v>1497211</v>
      </c>
      <c r="BF121" s="17">
        <v>67520368</v>
      </c>
      <c r="BG121" s="17">
        <v>923016</v>
      </c>
      <c r="BH121" s="17">
        <v>569752</v>
      </c>
      <c r="BI121" s="17">
        <v>481810</v>
      </c>
      <c r="BJ121" s="17">
        <v>295992</v>
      </c>
      <c r="BK121" s="17">
        <v>614883</v>
      </c>
      <c r="BL121" s="17">
        <v>2528888</v>
      </c>
      <c r="BM121" s="17">
        <v>211376755</v>
      </c>
      <c r="BN121" s="17">
        <v>234601425</v>
      </c>
      <c r="BO121" s="17">
        <v>365778332</v>
      </c>
      <c r="BP121" s="17">
        <f t="shared" si="1"/>
        <v>5859119763</v>
      </c>
    </row>
    <row r="122" spans="1:68" ht="14.5">
      <c r="A122" s="25"/>
      <c r="B122" s="6"/>
      <c r="C122" s="6"/>
      <c r="D122" s="6"/>
      <c r="E122" s="15" t="s">
        <v>179</v>
      </c>
      <c r="F122" s="16"/>
      <c r="G122" s="26" t="s">
        <v>229</v>
      </c>
      <c r="H122" s="17"/>
      <c r="I122" s="17"/>
      <c r="J122" s="17"/>
      <c r="K122" s="17"/>
      <c r="L122" s="17"/>
      <c r="M122" s="17"/>
      <c r="N122" s="17"/>
      <c r="O122" s="17"/>
      <c r="P122" s="17"/>
      <c r="Q122" s="17">
        <v>97665</v>
      </c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  <c r="AX122" s="17"/>
      <c r="AY122" s="17"/>
      <c r="AZ122" s="17"/>
      <c r="BA122" s="17"/>
      <c r="BB122" s="17"/>
      <c r="BC122" s="17"/>
      <c r="BD122" s="17"/>
      <c r="BE122" s="17"/>
      <c r="BF122" s="17"/>
      <c r="BG122" s="17"/>
      <c r="BH122" s="17"/>
      <c r="BI122" s="17"/>
      <c r="BJ122" s="17"/>
      <c r="BK122" s="17"/>
      <c r="BL122" s="17"/>
      <c r="BM122" s="17"/>
      <c r="BN122" s="17"/>
      <c r="BO122" s="17"/>
      <c r="BP122" s="17">
        <f t="shared" si="1"/>
        <v>97665</v>
      </c>
    </row>
    <row r="123" spans="1:68" ht="14.5">
      <c r="A123" s="25"/>
      <c r="B123" s="6"/>
      <c r="C123" s="6"/>
      <c r="D123" s="6"/>
      <c r="E123" s="15" t="s">
        <v>180</v>
      </c>
      <c r="F123" s="16"/>
      <c r="G123" s="26" t="s">
        <v>229</v>
      </c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Y123" s="17"/>
      <c r="AZ123" s="17"/>
      <c r="BA123" s="17"/>
      <c r="BB123" s="17"/>
      <c r="BC123" s="17"/>
      <c r="BD123" s="17"/>
      <c r="BE123" s="17"/>
      <c r="BF123" s="17"/>
      <c r="BG123" s="17"/>
      <c r="BH123" s="17"/>
      <c r="BI123" s="17"/>
      <c r="BJ123" s="17"/>
      <c r="BK123" s="17"/>
      <c r="BL123" s="17"/>
      <c r="BM123" s="17"/>
      <c r="BN123" s="17"/>
      <c r="BO123" s="17"/>
      <c r="BP123" s="17">
        <f t="shared" si="1"/>
        <v>0</v>
      </c>
    </row>
    <row r="124" spans="1:68" ht="14.5">
      <c r="A124" s="25"/>
      <c r="B124" s="6"/>
      <c r="C124" s="6"/>
      <c r="D124" s="6"/>
      <c r="E124" s="15" t="s">
        <v>181</v>
      </c>
      <c r="F124" s="16"/>
      <c r="G124" s="26" t="s">
        <v>229</v>
      </c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  <c r="AX124" s="17"/>
      <c r="AY124" s="17"/>
      <c r="AZ124" s="17"/>
      <c r="BA124" s="17"/>
      <c r="BB124" s="17"/>
      <c r="BC124" s="17"/>
      <c r="BD124" s="17"/>
      <c r="BE124" s="17"/>
      <c r="BF124" s="17"/>
      <c r="BG124" s="17"/>
      <c r="BH124" s="17"/>
      <c r="BI124" s="17"/>
      <c r="BJ124" s="17"/>
      <c r="BK124" s="17"/>
      <c r="BL124" s="17"/>
      <c r="BM124" s="17"/>
      <c r="BN124" s="17"/>
      <c r="BO124" s="17"/>
      <c r="BP124" s="17">
        <f t="shared" si="1"/>
        <v>0</v>
      </c>
    </row>
    <row r="125" spans="1:68" ht="14.5">
      <c r="A125" s="25"/>
      <c r="B125" s="6"/>
      <c r="C125" s="6"/>
      <c r="D125" s="6"/>
      <c r="E125" s="15" t="s">
        <v>182</v>
      </c>
      <c r="F125" s="16"/>
      <c r="G125" s="26" t="s">
        <v>229</v>
      </c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  <c r="AX125" s="17"/>
      <c r="AY125" s="17"/>
      <c r="AZ125" s="17"/>
      <c r="BA125" s="17"/>
      <c r="BB125" s="17"/>
      <c r="BC125" s="17"/>
      <c r="BD125" s="17"/>
      <c r="BE125" s="17"/>
      <c r="BF125" s="17"/>
      <c r="BG125" s="17"/>
      <c r="BH125" s="17"/>
      <c r="BI125" s="17"/>
      <c r="BJ125" s="17"/>
      <c r="BK125" s="17"/>
      <c r="BL125" s="17"/>
      <c r="BM125" s="17"/>
      <c r="BN125" s="17"/>
      <c r="BO125" s="17"/>
      <c r="BP125" s="17">
        <f t="shared" si="1"/>
        <v>0</v>
      </c>
    </row>
    <row r="126" spans="1:68" ht="14.5">
      <c r="A126" s="25"/>
      <c r="B126" s="6"/>
      <c r="C126" s="6"/>
      <c r="D126" s="6"/>
      <c r="E126" s="15" t="s">
        <v>183</v>
      </c>
      <c r="F126" s="16"/>
      <c r="G126" s="26" t="s">
        <v>229</v>
      </c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  <c r="AY126" s="17"/>
      <c r="AZ126" s="17"/>
      <c r="BA126" s="17"/>
      <c r="BB126" s="17"/>
      <c r="BC126" s="17"/>
      <c r="BD126" s="17"/>
      <c r="BE126" s="17"/>
      <c r="BF126" s="17"/>
      <c r="BG126" s="17"/>
      <c r="BH126" s="17"/>
      <c r="BI126" s="17"/>
      <c r="BJ126" s="17"/>
      <c r="BK126" s="17"/>
      <c r="BL126" s="17"/>
      <c r="BM126" s="17"/>
      <c r="BN126" s="17"/>
      <c r="BO126" s="17"/>
      <c r="BP126" s="17">
        <f t="shared" si="1"/>
        <v>0</v>
      </c>
    </row>
    <row r="127" spans="1:68" ht="14.5">
      <c r="A127" s="25"/>
      <c r="B127" s="6"/>
      <c r="C127" s="6"/>
      <c r="D127" s="6"/>
      <c r="E127" s="15" t="s">
        <v>184</v>
      </c>
      <c r="F127" s="16"/>
      <c r="G127" s="26" t="s">
        <v>229</v>
      </c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  <c r="BA127" s="17"/>
      <c r="BB127" s="17"/>
      <c r="BC127" s="17"/>
      <c r="BD127" s="17"/>
      <c r="BE127" s="17"/>
      <c r="BF127" s="17"/>
      <c r="BG127" s="17"/>
      <c r="BH127" s="17"/>
      <c r="BI127" s="17"/>
      <c r="BJ127" s="17"/>
      <c r="BK127" s="17"/>
      <c r="BL127" s="17"/>
      <c r="BM127" s="17"/>
      <c r="BN127" s="17"/>
      <c r="BO127" s="17"/>
      <c r="BP127" s="17">
        <f t="shared" si="1"/>
        <v>0</v>
      </c>
    </row>
    <row r="128" spans="1:68" ht="14.5">
      <c r="A128" s="25"/>
      <c r="B128" s="6"/>
      <c r="C128" s="6"/>
      <c r="D128" s="6"/>
      <c r="E128" s="15" t="s">
        <v>185</v>
      </c>
      <c r="F128" s="16"/>
      <c r="G128" s="26" t="s">
        <v>229</v>
      </c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  <c r="BA128" s="17"/>
      <c r="BB128" s="17"/>
      <c r="BC128" s="17"/>
      <c r="BD128" s="17"/>
      <c r="BE128" s="17"/>
      <c r="BF128" s="17"/>
      <c r="BG128" s="17"/>
      <c r="BH128" s="17"/>
      <c r="BI128" s="17"/>
      <c r="BJ128" s="17"/>
      <c r="BK128" s="17"/>
      <c r="BL128" s="17"/>
      <c r="BM128" s="17"/>
      <c r="BN128" s="17"/>
      <c r="BO128" s="17"/>
      <c r="BP128" s="17">
        <f t="shared" si="1"/>
        <v>0</v>
      </c>
    </row>
    <row r="129" spans="1:68" ht="14.5">
      <c r="A129" s="25"/>
      <c r="B129" s="6"/>
      <c r="C129" s="6"/>
      <c r="D129" s="6"/>
      <c r="E129" s="15" t="s">
        <v>186</v>
      </c>
      <c r="F129" s="16"/>
      <c r="G129" s="26" t="s">
        <v>229</v>
      </c>
      <c r="H129" s="17">
        <v>89941774</v>
      </c>
      <c r="I129" s="17">
        <v>94509854</v>
      </c>
      <c r="J129" s="17">
        <v>28260449</v>
      </c>
      <c r="K129" s="17">
        <v>1007564059</v>
      </c>
      <c r="L129" s="17">
        <v>90550</v>
      </c>
      <c r="M129" s="17">
        <v>69643265</v>
      </c>
      <c r="N129" s="17">
        <v>115698264</v>
      </c>
      <c r="O129" s="17">
        <v>17766837</v>
      </c>
      <c r="P129" s="17">
        <v>14739644</v>
      </c>
      <c r="Q129" s="17">
        <v>345250718</v>
      </c>
      <c r="R129" s="17">
        <v>89356137</v>
      </c>
      <c r="S129" s="17">
        <v>17854549</v>
      </c>
      <c r="T129" s="17"/>
      <c r="U129" s="17">
        <v>24708212</v>
      </c>
      <c r="V129" s="17">
        <v>75026156</v>
      </c>
      <c r="W129" s="17">
        <v>373471486</v>
      </c>
      <c r="X129" s="17"/>
      <c r="Y129" s="17">
        <v>112277835</v>
      </c>
      <c r="Z129" s="17">
        <v>49874186</v>
      </c>
      <c r="AA129" s="17">
        <v>153077375</v>
      </c>
      <c r="AB129" s="17">
        <v>31282693</v>
      </c>
      <c r="AC129" s="17">
        <v>354992227</v>
      </c>
      <c r="AD129" s="17">
        <v>175027721</v>
      </c>
      <c r="AE129" s="17">
        <v>11460887</v>
      </c>
      <c r="AF129" s="17">
        <v>2586774</v>
      </c>
      <c r="AG129" s="17">
        <v>24424503</v>
      </c>
      <c r="AH129" s="17">
        <v>8376604</v>
      </c>
      <c r="AI129" s="17">
        <v>3770459</v>
      </c>
      <c r="AJ129" s="17">
        <v>7181542</v>
      </c>
      <c r="AK129" s="17">
        <v>12775139</v>
      </c>
      <c r="AL129" s="17">
        <v>11996001</v>
      </c>
      <c r="AM129" s="17">
        <v>23328592</v>
      </c>
      <c r="AN129" s="17">
        <v>19058354</v>
      </c>
      <c r="AO129" s="17">
        <v>35955112</v>
      </c>
      <c r="AP129" s="17">
        <v>913</v>
      </c>
      <c r="AQ129" s="17">
        <v>18854596</v>
      </c>
      <c r="AR129" s="17">
        <v>38860339</v>
      </c>
      <c r="AS129" s="17">
        <v>9491186</v>
      </c>
      <c r="AT129" s="17">
        <v>9602559</v>
      </c>
      <c r="AU129" s="17">
        <v>6742626</v>
      </c>
      <c r="AV129" s="17">
        <v>8415866</v>
      </c>
      <c r="AW129" s="17">
        <v>36027030</v>
      </c>
      <c r="AX129" s="17">
        <v>29839700</v>
      </c>
      <c r="AY129" s="17">
        <v>4732459</v>
      </c>
      <c r="AZ129" s="17">
        <v>9373376</v>
      </c>
      <c r="BA129" s="17">
        <v>67214727</v>
      </c>
      <c r="BB129" s="17">
        <v>10126374</v>
      </c>
      <c r="BC129" s="17">
        <v>10704372</v>
      </c>
      <c r="BD129" s="17">
        <v>5425759</v>
      </c>
      <c r="BE129" s="17">
        <v>2572389</v>
      </c>
      <c r="BF129" s="17">
        <v>65882150</v>
      </c>
      <c r="BG129" s="17">
        <v>3938653</v>
      </c>
      <c r="BH129" s="17">
        <v>19470761</v>
      </c>
      <c r="BI129" s="17">
        <v>2395237</v>
      </c>
      <c r="BJ129" s="17">
        <v>3654296</v>
      </c>
      <c r="BK129" s="17">
        <v>13608715</v>
      </c>
      <c r="BL129" s="17">
        <v>6506086</v>
      </c>
      <c r="BM129" s="17">
        <v>410438321</v>
      </c>
      <c r="BN129" s="17">
        <v>347643069</v>
      </c>
      <c r="BO129" s="17">
        <v>27085585</v>
      </c>
      <c r="BP129" s="17">
        <f t="shared" si="1"/>
        <v>4569935102</v>
      </c>
    </row>
    <row r="130" spans="1:68" ht="14.5">
      <c r="A130" s="25"/>
      <c r="B130" s="6"/>
      <c r="C130" s="6"/>
      <c r="D130" s="6"/>
      <c r="E130" s="15" t="s">
        <v>187</v>
      </c>
      <c r="F130" s="16"/>
      <c r="G130" s="26" t="s">
        <v>229</v>
      </c>
      <c r="H130" s="17">
        <v>1444510</v>
      </c>
      <c r="I130" s="17">
        <v>3765708</v>
      </c>
      <c r="J130" s="17">
        <v>1164562</v>
      </c>
      <c r="K130" s="17"/>
      <c r="L130" s="17"/>
      <c r="M130" s="17">
        <v>8339481</v>
      </c>
      <c r="N130" s="17">
        <v>7413394</v>
      </c>
      <c r="O130" s="17">
        <v>824424</v>
      </c>
      <c r="P130" s="17">
        <v>721143</v>
      </c>
      <c r="Q130" s="17">
        <v>24306155</v>
      </c>
      <c r="R130" s="17">
        <v>1512131</v>
      </c>
      <c r="S130" s="17"/>
      <c r="T130" s="17"/>
      <c r="U130" s="17"/>
      <c r="V130" s="17">
        <v>39588877</v>
      </c>
      <c r="W130" s="17">
        <v>5811247</v>
      </c>
      <c r="X130" s="17">
        <v>9408755</v>
      </c>
      <c r="Y130" s="17">
        <v>5446104</v>
      </c>
      <c r="Z130" s="17">
        <v>1582808</v>
      </c>
      <c r="AA130" s="17">
        <v>3610532</v>
      </c>
      <c r="AB130" s="17">
        <v>1897159</v>
      </c>
      <c r="AC130" s="17">
        <v>10300326</v>
      </c>
      <c r="AD130" s="17">
        <v>2259620</v>
      </c>
      <c r="AE130" s="17"/>
      <c r="AF130" s="17">
        <v>368148</v>
      </c>
      <c r="AG130" s="17"/>
      <c r="AH130" s="17"/>
      <c r="AI130" s="17">
        <v>449152</v>
      </c>
      <c r="AJ130" s="17"/>
      <c r="AK130" s="17"/>
      <c r="AL130" s="17">
        <v>2611263</v>
      </c>
      <c r="AM130" s="17">
        <v>20727</v>
      </c>
      <c r="AN130" s="17">
        <v>1762329</v>
      </c>
      <c r="AO130" s="17">
        <v>748500</v>
      </c>
      <c r="AP130" s="17"/>
      <c r="AQ130" s="17"/>
      <c r="AR130" s="17"/>
      <c r="AS130" s="17"/>
      <c r="AT130" s="17"/>
      <c r="AU130" s="17"/>
      <c r="AV130" s="17"/>
      <c r="AW130" s="17"/>
      <c r="AX130" s="17">
        <v>2567630</v>
      </c>
      <c r="AY130" s="17"/>
      <c r="AZ130" s="17">
        <v>140461</v>
      </c>
      <c r="BA130" s="17"/>
      <c r="BB130" s="17"/>
      <c r="BC130" s="17">
        <v>525180</v>
      </c>
      <c r="BD130" s="17">
        <v>615150</v>
      </c>
      <c r="BE130" s="17"/>
      <c r="BF130" s="17">
        <v>2173723</v>
      </c>
      <c r="BG130" s="17"/>
      <c r="BH130" s="17">
        <v>1030295</v>
      </c>
      <c r="BI130" s="17"/>
      <c r="BJ130" s="17">
        <v>167059</v>
      </c>
      <c r="BK130" s="17">
        <v>441440</v>
      </c>
      <c r="BL130" s="17"/>
      <c r="BM130" s="17">
        <v>21436248</v>
      </c>
      <c r="BN130" s="17">
        <v>1798735</v>
      </c>
      <c r="BO130" s="17">
        <v>3702505</v>
      </c>
      <c r="BP130" s="17">
        <f t="shared" si="1"/>
        <v>169955481</v>
      </c>
    </row>
    <row r="131" spans="1:68" ht="14.5">
      <c r="A131" s="25"/>
      <c r="B131" s="6"/>
      <c r="C131" s="6"/>
      <c r="D131" s="6"/>
      <c r="E131" s="15" t="s">
        <v>188</v>
      </c>
      <c r="F131" s="16"/>
      <c r="G131" s="26" t="s">
        <v>229</v>
      </c>
      <c r="H131" s="17"/>
      <c r="I131" s="17">
        <v>4009988</v>
      </c>
      <c r="J131" s="17">
        <v>447458</v>
      </c>
      <c r="K131" s="17">
        <v>2951072</v>
      </c>
      <c r="L131" s="17">
        <v>70957124</v>
      </c>
      <c r="M131" s="17">
        <v>3579977</v>
      </c>
      <c r="N131" s="17">
        <v>-2650309</v>
      </c>
      <c r="O131" s="17">
        <v>436275</v>
      </c>
      <c r="P131" s="17">
        <v>266415</v>
      </c>
      <c r="Q131" s="17">
        <v>3245541</v>
      </c>
      <c r="R131" s="17"/>
      <c r="S131" s="17">
        <v>53576</v>
      </c>
      <c r="T131" s="17">
        <v>928020648</v>
      </c>
      <c r="U131" s="17">
        <v>-2</v>
      </c>
      <c r="V131" s="17">
        <v>10128469</v>
      </c>
      <c r="W131" s="17">
        <v>6374369</v>
      </c>
      <c r="X131" s="17">
        <v>72616617</v>
      </c>
      <c r="Y131" s="17">
        <v>1290386</v>
      </c>
      <c r="Z131" s="17">
        <v>426261</v>
      </c>
      <c r="AA131" s="17">
        <v>3349416</v>
      </c>
      <c r="AB131" s="17">
        <v>-4292285</v>
      </c>
      <c r="AC131" s="17">
        <v>-2576133</v>
      </c>
      <c r="AD131" s="17">
        <v>-2469249</v>
      </c>
      <c r="AE131" s="17"/>
      <c r="AF131" s="17">
        <v>-2</v>
      </c>
      <c r="AG131" s="17">
        <v>-105160</v>
      </c>
      <c r="AH131" s="17"/>
      <c r="AI131" s="17">
        <v>59968</v>
      </c>
      <c r="AJ131" s="17"/>
      <c r="AK131" s="17">
        <v>156</v>
      </c>
      <c r="AL131" s="17">
        <v>108890</v>
      </c>
      <c r="AM131" s="17">
        <v>-7533</v>
      </c>
      <c r="AN131" s="17">
        <v>-2</v>
      </c>
      <c r="AO131" s="17">
        <v>61250</v>
      </c>
      <c r="AP131" s="17">
        <v>9047397</v>
      </c>
      <c r="AQ131" s="17">
        <v>1868905</v>
      </c>
      <c r="AR131" s="17">
        <v>-142573</v>
      </c>
      <c r="AS131" s="17">
        <v>-2</v>
      </c>
      <c r="AT131" s="17">
        <v>-2</v>
      </c>
      <c r="AU131" s="17">
        <v>8140</v>
      </c>
      <c r="AV131" s="17">
        <v>611133</v>
      </c>
      <c r="AW131" s="17">
        <v>434052</v>
      </c>
      <c r="AX131" s="17">
        <v>-11444</v>
      </c>
      <c r="AY131" s="17">
        <v>-2</v>
      </c>
      <c r="AZ131" s="17">
        <v>236140</v>
      </c>
      <c r="BA131" s="17"/>
      <c r="BB131" s="17">
        <v>16933</v>
      </c>
      <c r="BC131" s="17">
        <v>38184</v>
      </c>
      <c r="BD131" s="17">
        <v>-2</v>
      </c>
      <c r="BE131" s="17">
        <v>-2</v>
      </c>
      <c r="BF131" s="17">
        <v>-2650895</v>
      </c>
      <c r="BG131" s="17">
        <v>-202411</v>
      </c>
      <c r="BH131" s="17">
        <v>378699</v>
      </c>
      <c r="BI131" s="17">
        <v>-2</v>
      </c>
      <c r="BJ131" s="17">
        <v>237405</v>
      </c>
      <c r="BK131" s="17">
        <v>30350</v>
      </c>
      <c r="BL131" s="17">
        <v>-29620</v>
      </c>
      <c r="BM131" s="17">
        <v>3468499</v>
      </c>
      <c r="BN131" s="17"/>
      <c r="BO131" s="17">
        <v>-2649256</v>
      </c>
      <c r="BP131" s="17">
        <f t="shared" si="1"/>
        <v>1106972807</v>
      </c>
    </row>
    <row r="132" spans="1:68" ht="14.5">
      <c r="A132" s="25"/>
      <c r="B132" s="6"/>
      <c r="C132" s="6"/>
      <c r="D132" s="6"/>
      <c r="E132" s="15" t="s">
        <v>189</v>
      </c>
      <c r="F132" s="16"/>
      <c r="G132" s="26" t="s">
        <v>229</v>
      </c>
      <c r="H132" s="17">
        <v>-52897</v>
      </c>
      <c r="I132" s="17"/>
      <c r="J132" s="17"/>
      <c r="K132" s="17"/>
      <c r="L132" s="17"/>
      <c r="M132" s="17"/>
      <c r="N132" s="17"/>
      <c r="O132" s="17"/>
      <c r="P132" s="17"/>
      <c r="Q132" s="17">
        <v>-4255575</v>
      </c>
      <c r="R132" s="17"/>
      <c r="S132" s="17"/>
      <c r="T132" s="17"/>
      <c r="U132" s="17"/>
      <c r="V132" s="17"/>
      <c r="W132" s="17"/>
      <c r="X132" s="17"/>
      <c r="Y132" s="17">
        <v>-885100</v>
      </c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  <c r="BA132" s="17"/>
      <c r="BB132" s="17"/>
      <c r="BC132" s="17"/>
      <c r="BD132" s="17"/>
      <c r="BE132" s="17"/>
      <c r="BF132" s="17"/>
      <c r="BG132" s="17"/>
      <c r="BH132" s="17"/>
      <c r="BI132" s="17"/>
      <c r="BJ132" s="17"/>
      <c r="BK132" s="17"/>
      <c r="BL132" s="17"/>
      <c r="BM132" s="17">
        <v>-9919172</v>
      </c>
      <c r="BN132" s="17"/>
      <c r="BO132" s="17"/>
      <c r="BP132" s="17">
        <f t="shared" si="1"/>
        <v>-15112744</v>
      </c>
    </row>
    <row r="133" spans="1:68" ht="14.5">
      <c r="A133" s="25"/>
      <c r="B133" s="6"/>
      <c r="C133" s="6"/>
      <c r="D133" s="6"/>
      <c r="E133" s="15" t="s">
        <v>190</v>
      </c>
      <c r="F133" s="16"/>
      <c r="G133" s="26" t="s">
        <v>229</v>
      </c>
      <c r="H133" s="17">
        <v>8082261</v>
      </c>
      <c r="I133" s="17">
        <v>9783537</v>
      </c>
      <c r="J133" s="17">
        <v>530823</v>
      </c>
      <c r="K133" s="17">
        <v>81391583</v>
      </c>
      <c r="L133" s="17">
        <v>9423618</v>
      </c>
      <c r="M133" s="17">
        <v>3894040</v>
      </c>
      <c r="N133" s="17">
        <v>9523541</v>
      </c>
      <c r="O133" s="17">
        <v>445183</v>
      </c>
      <c r="P133" s="17">
        <v>1198741</v>
      </c>
      <c r="Q133" s="17">
        <v>27184921</v>
      </c>
      <c r="R133" s="17">
        <v>6250252</v>
      </c>
      <c r="S133" s="17">
        <v>109181</v>
      </c>
      <c r="T133" s="17">
        <v>79546913</v>
      </c>
      <c r="U133" s="17">
        <v>155892</v>
      </c>
      <c r="V133" s="17">
        <v>10652928</v>
      </c>
      <c r="W133" s="17">
        <v>21901440</v>
      </c>
      <c r="X133" s="17">
        <v>5556899</v>
      </c>
      <c r="Y133" s="17">
        <v>13720022</v>
      </c>
      <c r="Z133" s="17">
        <v>5750337</v>
      </c>
      <c r="AA133" s="17">
        <v>10897013</v>
      </c>
      <c r="AB133" s="17">
        <v>4311206</v>
      </c>
      <c r="AC133" s="17">
        <v>36168081</v>
      </c>
      <c r="AD133" s="17">
        <v>24685096</v>
      </c>
      <c r="AE133" s="17">
        <v>769763</v>
      </c>
      <c r="AF133" s="17">
        <v>21918</v>
      </c>
      <c r="AG133" s="17">
        <v>1893958</v>
      </c>
      <c r="AH133" s="17">
        <v>520520</v>
      </c>
      <c r="AI133" s="17">
        <v>30121</v>
      </c>
      <c r="AJ133" s="17">
        <v>73022</v>
      </c>
      <c r="AK133" s="17">
        <v>110764</v>
      </c>
      <c r="AL133" s="17">
        <v>137395</v>
      </c>
      <c r="AM133" s="17">
        <v>221314</v>
      </c>
      <c r="AN133" s="17">
        <v>128360</v>
      </c>
      <c r="AO133" s="17">
        <v>1609834</v>
      </c>
      <c r="AP133" s="17">
        <v>454424</v>
      </c>
      <c r="AQ133" s="17">
        <v>531340</v>
      </c>
      <c r="AR133" s="17">
        <v>428052</v>
      </c>
      <c r="AS133" s="17">
        <v>62012</v>
      </c>
      <c r="AT133" s="17">
        <v>55071</v>
      </c>
      <c r="AU133" s="17">
        <v>38621</v>
      </c>
      <c r="AV133" s="17">
        <v>337792</v>
      </c>
      <c r="AW133" s="17">
        <v>2258317</v>
      </c>
      <c r="AX133" s="17">
        <v>1707575</v>
      </c>
      <c r="AY133" s="17">
        <v>56131</v>
      </c>
      <c r="AZ133" s="17">
        <v>543837</v>
      </c>
      <c r="BA133" s="17">
        <v>3852631</v>
      </c>
      <c r="BB133" s="17">
        <v>401005</v>
      </c>
      <c r="BC133" s="17">
        <v>220567</v>
      </c>
      <c r="BD133" s="17">
        <v>52500</v>
      </c>
      <c r="BE133" s="17">
        <v>19450</v>
      </c>
      <c r="BF133" s="17">
        <v>10032795</v>
      </c>
      <c r="BG133" s="17">
        <v>24051</v>
      </c>
      <c r="BH133" s="17">
        <v>778998</v>
      </c>
      <c r="BI133" s="17">
        <v>15028</v>
      </c>
      <c r="BJ133" s="17">
        <v>119230</v>
      </c>
      <c r="BK133" s="17">
        <v>795271</v>
      </c>
      <c r="BL133" s="17">
        <v>78704</v>
      </c>
      <c r="BM133" s="17">
        <v>42560633</v>
      </c>
      <c r="BN133" s="17">
        <v>35962407</v>
      </c>
      <c r="BO133" s="17">
        <v>3202527</v>
      </c>
      <c r="BP133" s="17">
        <f t="shared" si="1"/>
        <v>481269446</v>
      </c>
    </row>
    <row r="134" spans="1:68" ht="14.5">
      <c r="A134" s="25"/>
      <c r="B134" s="6"/>
      <c r="C134" s="6"/>
      <c r="D134" s="6"/>
      <c r="E134" s="15" t="s">
        <v>191</v>
      </c>
      <c r="F134" s="16"/>
      <c r="G134" s="26" t="s">
        <v>229</v>
      </c>
      <c r="H134" s="17"/>
      <c r="I134" s="17"/>
      <c r="J134" s="17"/>
      <c r="K134" s="17">
        <v>-416528</v>
      </c>
      <c r="L134" s="17">
        <v>-151926</v>
      </c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7"/>
      <c r="AS134" s="17"/>
      <c r="AT134" s="17"/>
      <c r="AU134" s="17"/>
      <c r="AV134" s="17"/>
      <c r="AW134" s="17"/>
      <c r="AX134" s="17"/>
      <c r="AY134" s="17"/>
      <c r="AZ134" s="17"/>
      <c r="BA134" s="17"/>
      <c r="BB134" s="17"/>
      <c r="BC134" s="17"/>
      <c r="BD134" s="17"/>
      <c r="BE134" s="17"/>
      <c r="BF134" s="17"/>
      <c r="BG134" s="17"/>
      <c r="BH134" s="17"/>
      <c r="BI134" s="17"/>
      <c r="BJ134" s="17"/>
      <c r="BK134" s="17"/>
      <c r="BL134" s="17"/>
      <c r="BM134" s="17">
        <v>-1013690</v>
      </c>
      <c r="BN134" s="17"/>
      <c r="BO134" s="17"/>
      <c r="BP134" s="17">
        <f t="shared" si="1"/>
        <v>-1582144</v>
      </c>
    </row>
    <row r="135" spans="1:68" ht="14.5">
      <c r="A135" s="25"/>
      <c r="B135" s="6"/>
      <c r="C135" s="6"/>
      <c r="D135" s="6"/>
      <c r="E135" s="15" t="s">
        <v>192</v>
      </c>
      <c r="F135" s="16"/>
      <c r="G135" s="26" t="s">
        <v>229</v>
      </c>
      <c r="H135" s="17">
        <v>5847875</v>
      </c>
      <c r="I135" s="17">
        <v>179440</v>
      </c>
      <c r="J135" s="17">
        <v>2916414</v>
      </c>
      <c r="K135" s="17">
        <v>32900293</v>
      </c>
      <c r="L135" s="17">
        <v>8757077</v>
      </c>
      <c r="M135" s="17">
        <v>5830484</v>
      </c>
      <c r="N135" s="17">
        <v>5525030</v>
      </c>
      <c r="O135" s="17">
        <v>548146</v>
      </c>
      <c r="P135" s="17">
        <v>7670191</v>
      </c>
      <c r="Q135" s="17">
        <v>28884943</v>
      </c>
      <c r="R135" s="17">
        <v>10551598</v>
      </c>
      <c r="S135" s="17">
        <v>-47641</v>
      </c>
      <c r="T135" s="17">
        <v>-169259637</v>
      </c>
      <c r="U135" s="17">
        <v>-27872</v>
      </c>
      <c r="V135" s="17">
        <v>-5723761</v>
      </c>
      <c r="W135" s="17">
        <v>82305170</v>
      </c>
      <c r="X135" s="17">
        <v>5099646</v>
      </c>
      <c r="Y135" s="17">
        <v>28189841</v>
      </c>
      <c r="Z135" s="17">
        <v>10911452</v>
      </c>
      <c r="AA135" s="17">
        <v>7379187</v>
      </c>
      <c r="AB135" s="17">
        <v>4266492</v>
      </c>
      <c r="AC135" s="17">
        <v>14510118</v>
      </c>
      <c r="AD135" s="17">
        <v>8327001</v>
      </c>
      <c r="AE135" s="17">
        <v>903134</v>
      </c>
      <c r="AF135" s="17">
        <v>-4168</v>
      </c>
      <c r="AG135" s="17">
        <v>2731563</v>
      </c>
      <c r="AH135" s="17">
        <v>4573064</v>
      </c>
      <c r="AI135" s="17">
        <v>-2300</v>
      </c>
      <c r="AJ135" s="17">
        <v>2615878</v>
      </c>
      <c r="AK135" s="17">
        <v>-12451</v>
      </c>
      <c r="AL135" s="17">
        <v>61133</v>
      </c>
      <c r="AM135" s="17">
        <v>149019</v>
      </c>
      <c r="AN135" s="17">
        <v>140326</v>
      </c>
      <c r="AO135" s="17">
        <v>5061835</v>
      </c>
      <c r="AP135" s="17">
        <v>177143</v>
      </c>
      <c r="AQ135" s="17">
        <v>2134134</v>
      </c>
      <c r="AR135" s="17">
        <v>-67549</v>
      </c>
      <c r="AS135" s="17">
        <v>7753</v>
      </c>
      <c r="AT135" s="17">
        <v>-10362</v>
      </c>
      <c r="AU135" s="17">
        <v>-29048</v>
      </c>
      <c r="AV135" s="17">
        <v>840097</v>
      </c>
      <c r="AW135" s="17">
        <v>4835202</v>
      </c>
      <c r="AX135" s="17">
        <v>1868107</v>
      </c>
      <c r="AY135" s="17">
        <v>2562</v>
      </c>
      <c r="AZ135" s="17">
        <v>335029</v>
      </c>
      <c r="BA135" s="17">
        <v>11284972</v>
      </c>
      <c r="BB135" s="17">
        <v>621415</v>
      </c>
      <c r="BC135" s="17">
        <v>156449</v>
      </c>
      <c r="BD135" s="17">
        <v>-5305</v>
      </c>
      <c r="BE135" s="17">
        <v>106</v>
      </c>
      <c r="BF135" s="17">
        <v>6303234</v>
      </c>
      <c r="BG135" s="17">
        <v>2260</v>
      </c>
      <c r="BH135" s="17">
        <v>2631391</v>
      </c>
      <c r="BI135" s="17">
        <v>-3685</v>
      </c>
      <c r="BJ135" s="17">
        <v>538151</v>
      </c>
      <c r="BK135" s="17">
        <v>-9329</v>
      </c>
      <c r="BL135" s="17">
        <v>-15100</v>
      </c>
      <c r="BM135" s="17">
        <v>59668448</v>
      </c>
      <c r="BN135" s="17">
        <v>15303255</v>
      </c>
      <c r="BO135" s="17">
        <v>1159680</v>
      </c>
      <c r="BP135" s="17">
        <f t="shared" si="1"/>
        <v>219487530</v>
      </c>
    </row>
    <row r="136" spans="1:68" ht="14.5">
      <c r="A136" s="25"/>
      <c r="B136" s="6"/>
      <c r="C136" s="6"/>
      <c r="D136" s="6"/>
      <c r="E136" s="15" t="s">
        <v>193</v>
      </c>
      <c r="F136" s="16"/>
      <c r="G136" s="26" t="s">
        <v>229</v>
      </c>
      <c r="H136" s="17">
        <v>-8137351</v>
      </c>
      <c r="I136" s="17">
        <v>-1472083</v>
      </c>
      <c r="J136" s="17">
        <v>769959</v>
      </c>
      <c r="K136" s="17">
        <v>20152931</v>
      </c>
      <c r="L136" s="17">
        <v>1725280</v>
      </c>
      <c r="M136" s="17">
        <v>109749</v>
      </c>
      <c r="N136" s="17">
        <v>2298148</v>
      </c>
      <c r="O136" s="17">
        <v>511463</v>
      </c>
      <c r="P136" s="17">
        <v>43103</v>
      </c>
      <c r="Q136" s="17">
        <v>8246239</v>
      </c>
      <c r="R136" s="17">
        <v>-128034</v>
      </c>
      <c r="S136" s="17">
        <v>-47641</v>
      </c>
      <c r="T136" s="17">
        <v>17574212</v>
      </c>
      <c r="U136" s="17">
        <v>-27872</v>
      </c>
      <c r="V136" s="17">
        <v>-760911</v>
      </c>
      <c r="W136" s="17">
        <v>10592682</v>
      </c>
      <c r="X136" s="17">
        <v>2212722</v>
      </c>
      <c r="Y136" s="17">
        <v>6223451</v>
      </c>
      <c r="Z136" s="17">
        <v>1605818</v>
      </c>
      <c r="AA136" s="17">
        <v>5615586</v>
      </c>
      <c r="AB136" s="17">
        <v>4098323</v>
      </c>
      <c r="AC136" s="17">
        <v>519307</v>
      </c>
      <c r="AD136" s="17">
        <v>3938460</v>
      </c>
      <c r="AE136" s="17">
        <v>2701</v>
      </c>
      <c r="AF136" s="17">
        <v>-4168</v>
      </c>
      <c r="AG136" s="17">
        <v>402353</v>
      </c>
      <c r="AH136" s="17">
        <v>53439</v>
      </c>
      <c r="AI136" s="17">
        <v>-14168</v>
      </c>
      <c r="AJ136" s="17">
        <v>4565</v>
      </c>
      <c r="AK136" s="17">
        <v>-12451</v>
      </c>
      <c r="AL136" s="17">
        <v>61133</v>
      </c>
      <c r="AM136" s="17">
        <v>137311</v>
      </c>
      <c r="AN136" s="17">
        <v>31368</v>
      </c>
      <c r="AO136" s="17">
        <v>470358</v>
      </c>
      <c r="AP136" s="17">
        <v>2705</v>
      </c>
      <c r="AQ136" s="17">
        <v>597823</v>
      </c>
      <c r="AR136" s="17">
        <v>-67549</v>
      </c>
      <c r="AS136" s="17">
        <v>7753</v>
      </c>
      <c r="AT136" s="17">
        <v>-10362</v>
      </c>
      <c r="AU136" s="17">
        <v>-29048</v>
      </c>
      <c r="AV136" s="17">
        <v>207643</v>
      </c>
      <c r="AW136" s="17">
        <v>118964</v>
      </c>
      <c r="AX136" s="17">
        <v>540762</v>
      </c>
      <c r="AY136" s="17">
        <v>2562</v>
      </c>
      <c r="AZ136" s="17">
        <v>232208</v>
      </c>
      <c r="BA136" s="17">
        <v>9867418</v>
      </c>
      <c r="BB136" s="17">
        <v>194694</v>
      </c>
      <c r="BC136" s="17">
        <v>85114</v>
      </c>
      <c r="BD136" s="17">
        <v>-5305</v>
      </c>
      <c r="BE136" s="17">
        <v>106</v>
      </c>
      <c r="BF136" s="17">
        <v>2231467</v>
      </c>
      <c r="BG136" s="17">
        <v>2260</v>
      </c>
      <c r="BH136" s="17">
        <v>152185</v>
      </c>
      <c r="BI136" s="17">
        <v>-3685</v>
      </c>
      <c r="BJ136" s="17">
        <v>56691</v>
      </c>
      <c r="BK136" s="17">
        <v>-8379</v>
      </c>
      <c r="BL136" s="17">
        <v>-15100</v>
      </c>
      <c r="BM136" s="17">
        <v>29194070</v>
      </c>
      <c r="BN136" s="17">
        <v>17069692</v>
      </c>
      <c r="BO136" s="17">
        <v>1070323</v>
      </c>
      <c r="BP136" s="17">
        <f t="shared" si="1"/>
        <v>138290994</v>
      </c>
    </row>
    <row r="137" spans="1:68" ht="14.5">
      <c r="A137" s="25"/>
      <c r="B137" s="6"/>
      <c r="C137" s="6"/>
      <c r="D137" s="6"/>
      <c r="E137" s="15" t="s">
        <v>194</v>
      </c>
      <c r="F137" s="16"/>
      <c r="G137" s="26" t="s">
        <v>229</v>
      </c>
      <c r="H137" s="17"/>
      <c r="I137" s="17">
        <v>62941</v>
      </c>
      <c r="J137" s="17"/>
      <c r="K137" s="17"/>
      <c r="L137" s="17">
        <v>267411</v>
      </c>
      <c r="M137" s="17">
        <v>17002</v>
      </c>
      <c r="N137" s="17">
        <v>-100545</v>
      </c>
      <c r="O137" s="17"/>
      <c r="P137" s="17"/>
      <c r="Q137" s="17">
        <v>722227</v>
      </c>
      <c r="R137" s="17">
        <v>412781</v>
      </c>
      <c r="S137" s="17">
        <v>-47735</v>
      </c>
      <c r="T137" s="17"/>
      <c r="U137" s="17">
        <v>-28019</v>
      </c>
      <c r="V137" s="17">
        <v>-716079</v>
      </c>
      <c r="W137" s="17">
        <v>-1696815</v>
      </c>
      <c r="X137" s="17">
        <v>225819</v>
      </c>
      <c r="Y137" s="17">
        <v>182459</v>
      </c>
      <c r="Z137" s="17">
        <v>17111</v>
      </c>
      <c r="AA137" s="17">
        <v>-88106</v>
      </c>
      <c r="AB137" s="17">
        <v>68629</v>
      </c>
      <c r="AC137" s="17"/>
      <c r="AD137" s="17">
        <v>78837</v>
      </c>
      <c r="AE137" s="17"/>
      <c r="AF137" s="17">
        <v>-4168</v>
      </c>
      <c r="AG137" s="17"/>
      <c r="AH137" s="17"/>
      <c r="AI137" s="17">
        <v>-17565</v>
      </c>
      <c r="AJ137" s="17"/>
      <c r="AK137" s="17">
        <v>-12545</v>
      </c>
      <c r="AL137" s="17">
        <v>-10621</v>
      </c>
      <c r="AM137" s="17"/>
      <c r="AN137" s="17">
        <v>31220</v>
      </c>
      <c r="AO137" s="17">
        <v>38618</v>
      </c>
      <c r="AP137" s="17"/>
      <c r="AQ137" s="17"/>
      <c r="AR137" s="17">
        <v>-67957</v>
      </c>
      <c r="AS137" s="17">
        <v>7753</v>
      </c>
      <c r="AT137" s="17">
        <v>-10456</v>
      </c>
      <c r="AU137" s="17">
        <v>-29145</v>
      </c>
      <c r="AV137" s="17"/>
      <c r="AW137" s="17"/>
      <c r="AX137" s="17">
        <v>511</v>
      </c>
      <c r="AY137" s="17">
        <v>2467</v>
      </c>
      <c r="AZ137" s="17">
        <v>-59250</v>
      </c>
      <c r="BA137" s="17"/>
      <c r="BB137" s="17"/>
      <c r="BC137" s="17">
        <v>5213</v>
      </c>
      <c r="BD137" s="17">
        <v>-5403</v>
      </c>
      <c r="BE137" s="17">
        <v>106</v>
      </c>
      <c r="BF137" s="17"/>
      <c r="BG137" s="17">
        <v>2260</v>
      </c>
      <c r="BH137" s="17">
        <v>12526</v>
      </c>
      <c r="BI137" s="17">
        <v>-3685</v>
      </c>
      <c r="BJ137" s="17"/>
      <c r="BK137" s="17">
        <v>-20519</v>
      </c>
      <c r="BL137" s="17">
        <v>-15195</v>
      </c>
      <c r="BM137" s="17">
        <v>8960767</v>
      </c>
      <c r="BN137" s="17">
        <v>-12748</v>
      </c>
      <c r="BO137" s="17">
        <v>959683</v>
      </c>
      <c r="BP137" s="17">
        <f t="shared" si="1"/>
        <v>9129785</v>
      </c>
    </row>
    <row r="138" spans="1:68" ht="14.5">
      <c r="A138" s="25"/>
      <c r="B138" s="6"/>
      <c r="C138" s="6"/>
      <c r="D138" s="6"/>
      <c r="E138" s="15" t="s">
        <v>195</v>
      </c>
      <c r="F138" s="16"/>
      <c r="G138" s="26" t="s">
        <v>229</v>
      </c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  <c r="BA138" s="17"/>
      <c r="BB138" s="17"/>
      <c r="BC138" s="17"/>
      <c r="BD138" s="17"/>
      <c r="BE138" s="17"/>
      <c r="BF138" s="17"/>
      <c r="BG138" s="17"/>
      <c r="BH138" s="17"/>
      <c r="BI138" s="17"/>
      <c r="BJ138" s="17"/>
      <c r="BK138" s="17"/>
      <c r="BL138" s="17"/>
      <c r="BM138" s="17"/>
      <c r="BN138" s="17"/>
      <c r="BO138" s="17"/>
      <c r="BP138" s="17">
        <f t="shared" si="1"/>
        <v>0</v>
      </c>
    </row>
    <row r="139" spans="1:68" ht="14.5">
      <c r="A139" s="25"/>
      <c r="B139" s="6"/>
      <c r="C139" s="6"/>
      <c r="D139" s="6"/>
      <c r="E139" s="15" t="s">
        <v>211</v>
      </c>
      <c r="F139" s="18"/>
      <c r="G139" s="26" t="s">
        <v>229</v>
      </c>
      <c r="H139" s="17">
        <v>-8137351</v>
      </c>
      <c r="I139" s="17">
        <v>-1535024</v>
      </c>
      <c r="J139" s="17">
        <v>769959</v>
      </c>
      <c r="K139" s="17">
        <v>20152931</v>
      </c>
      <c r="L139" s="17">
        <v>1457869</v>
      </c>
      <c r="M139" s="17">
        <v>92747</v>
      </c>
      <c r="N139" s="17">
        <v>2398693</v>
      </c>
      <c r="O139" s="17">
        <v>511463</v>
      </c>
      <c r="P139" s="17">
        <v>43103</v>
      </c>
      <c r="Q139" s="17">
        <v>7524013</v>
      </c>
      <c r="R139" s="17">
        <v>-540815</v>
      </c>
      <c r="S139" s="17">
        <v>94</v>
      </c>
      <c r="T139" s="17">
        <v>17574212</v>
      </c>
      <c r="U139" s="17">
        <v>147</v>
      </c>
      <c r="V139" s="17">
        <v>-44832</v>
      </c>
      <c r="W139" s="17">
        <v>12289497</v>
      </c>
      <c r="X139" s="17">
        <v>1986903</v>
      </c>
      <c r="Y139" s="17">
        <v>6040992</v>
      </c>
      <c r="Z139" s="17">
        <v>1588707</v>
      </c>
      <c r="AA139" s="17">
        <v>5703691</v>
      </c>
      <c r="AB139" s="17">
        <v>4029694</v>
      </c>
      <c r="AC139" s="17">
        <v>519307</v>
      </c>
      <c r="AD139" s="17">
        <v>3859623</v>
      </c>
      <c r="AE139" s="17">
        <v>2701</v>
      </c>
      <c r="AF139" s="17"/>
      <c r="AG139" s="17">
        <v>402353</v>
      </c>
      <c r="AH139" s="17">
        <v>53439</v>
      </c>
      <c r="AI139" s="17">
        <v>3396</v>
      </c>
      <c r="AJ139" s="17">
        <v>4565</v>
      </c>
      <c r="AK139" s="17">
        <v>94</v>
      </c>
      <c r="AL139" s="17">
        <v>71754</v>
      </c>
      <c r="AM139" s="17">
        <v>137311</v>
      </c>
      <c r="AN139" s="17">
        <v>147</v>
      </c>
      <c r="AO139" s="17">
        <v>431740</v>
      </c>
      <c r="AP139" s="17">
        <v>2705</v>
      </c>
      <c r="AQ139" s="17">
        <v>597823</v>
      </c>
      <c r="AR139" s="17">
        <v>408</v>
      </c>
      <c r="AS139" s="17"/>
      <c r="AT139" s="17">
        <v>94</v>
      </c>
      <c r="AU139" s="17">
        <v>97</v>
      </c>
      <c r="AV139" s="17">
        <v>207643</v>
      </c>
      <c r="AW139" s="17">
        <v>118964</v>
      </c>
      <c r="AX139" s="17">
        <v>540251</v>
      </c>
      <c r="AY139" s="17">
        <v>94</v>
      </c>
      <c r="AZ139" s="17">
        <v>291459</v>
      </c>
      <c r="BA139" s="17">
        <v>9867418</v>
      </c>
      <c r="BB139" s="17">
        <v>194694</v>
      </c>
      <c r="BC139" s="17">
        <v>79900</v>
      </c>
      <c r="BD139" s="17">
        <v>97</v>
      </c>
      <c r="BE139" s="17"/>
      <c r="BF139" s="17">
        <v>2231467</v>
      </c>
      <c r="BG139" s="17"/>
      <c r="BH139" s="17">
        <v>139660</v>
      </c>
      <c r="BI139" s="17"/>
      <c r="BJ139" s="17">
        <v>56691</v>
      </c>
      <c r="BK139" s="17">
        <v>12140</v>
      </c>
      <c r="BL139" s="17">
        <v>95</v>
      </c>
      <c r="BM139" s="17">
        <v>20233302</v>
      </c>
      <c r="BN139" s="17">
        <v>17082440</v>
      </c>
      <c r="BO139" s="17">
        <v>110640</v>
      </c>
      <c r="BP139" s="17">
        <f t="shared" ref="BP139:BP158" si="2">SUM(H139:BO139)</f>
        <v>129161205</v>
      </c>
    </row>
    <row r="140" spans="1:68" ht="14.5">
      <c r="A140" s="25"/>
      <c r="B140" s="6"/>
      <c r="C140" s="6"/>
      <c r="D140" s="6"/>
      <c r="E140" s="15" t="s">
        <v>212</v>
      </c>
      <c r="F140" s="18"/>
      <c r="G140" s="26" t="s">
        <v>229</v>
      </c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  <c r="AX140" s="17"/>
      <c r="AY140" s="17"/>
      <c r="AZ140" s="17"/>
      <c r="BA140" s="17"/>
      <c r="BB140" s="17"/>
      <c r="BC140" s="17"/>
      <c r="BD140" s="17"/>
      <c r="BE140" s="17"/>
      <c r="BF140" s="17"/>
      <c r="BG140" s="17"/>
      <c r="BH140" s="17"/>
      <c r="BI140" s="17"/>
      <c r="BJ140" s="17"/>
      <c r="BK140" s="17"/>
      <c r="BL140" s="17"/>
      <c r="BM140" s="17"/>
      <c r="BN140" s="17"/>
      <c r="BO140" s="17"/>
      <c r="BP140" s="17">
        <f t="shared" si="2"/>
        <v>0</v>
      </c>
    </row>
    <row r="141" spans="1:68" ht="14.5">
      <c r="A141" s="25"/>
      <c r="B141" s="6"/>
      <c r="C141" s="6"/>
      <c r="D141" s="6"/>
      <c r="E141" s="15" t="s">
        <v>213</v>
      </c>
      <c r="F141" s="16"/>
      <c r="G141" s="26" t="s">
        <v>229</v>
      </c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  <c r="AX141" s="17"/>
      <c r="AY141" s="17"/>
      <c r="AZ141" s="17"/>
      <c r="BA141" s="17"/>
      <c r="BB141" s="17"/>
      <c r="BC141" s="17"/>
      <c r="BD141" s="17"/>
      <c r="BE141" s="17"/>
      <c r="BF141" s="17"/>
      <c r="BG141" s="17"/>
      <c r="BH141" s="17"/>
      <c r="BI141" s="17"/>
      <c r="BJ141" s="17"/>
      <c r="BK141" s="17"/>
      <c r="BL141" s="17"/>
      <c r="BM141" s="17"/>
      <c r="BN141" s="17"/>
      <c r="BO141" s="17"/>
      <c r="BP141" s="17">
        <f t="shared" si="2"/>
        <v>0</v>
      </c>
    </row>
    <row r="142" spans="1:68" ht="14.5">
      <c r="A142" s="25"/>
      <c r="B142" s="6"/>
      <c r="C142" s="6"/>
      <c r="D142" s="6"/>
      <c r="E142" s="15" t="s">
        <v>214</v>
      </c>
      <c r="F142" s="16"/>
      <c r="G142" s="26" t="s">
        <v>229</v>
      </c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  <c r="AX142" s="17"/>
      <c r="AY142" s="17"/>
      <c r="AZ142" s="17"/>
      <c r="BA142" s="17"/>
      <c r="BB142" s="17"/>
      <c r="BC142" s="17"/>
      <c r="BD142" s="17"/>
      <c r="BE142" s="17"/>
      <c r="BF142" s="17"/>
      <c r="BG142" s="17"/>
      <c r="BH142" s="17"/>
      <c r="BI142" s="17"/>
      <c r="BJ142" s="17"/>
      <c r="BK142" s="17"/>
      <c r="BL142" s="17"/>
      <c r="BM142" s="17"/>
      <c r="BN142" s="17"/>
      <c r="BO142" s="17"/>
      <c r="BP142" s="17">
        <f t="shared" si="2"/>
        <v>0</v>
      </c>
    </row>
    <row r="143" spans="1:68" ht="14.5">
      <c r="A143" s="25"/>
      <c r="B143" s="6"/>
      <c r="C143" s="6"/>
      <c r="D143" s="6"/>
      <c r="E143" s="15" t="s">
        <v>215</v>
      </c>
      <c r="F143" s="16"/>
      <c r="G143" s="26" t="s">
        <v>229</v>
      </c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17"/>
      <c r="AV143" s="17"/>
      <c r="AW143" s="17"/>
      <c r="AX143" s="17"/>
      <c r="AY143" s="17"/>
      <c r="AZ143" s="17"/>
      <c r="BA143" s="17"/>
      <c r="BB143" s="17"/>
      <c r="BC143" s="17"/>
      <c r="BD143" s="17"/>
      <c r="BE143" s="17"/>
      <c r="BF143" s="17"/>
      <c r="BG143" s="17"/>
      <c r="BH143" s="17"/>
      <c r="BI143" s="17"/>
      <c r="BJ143" s="17"/>
      <c r="BK143" s="17"/>
      <c r="BL143" s="17"/>
      <c r="BM143" s="17"/>
      <c r="BN143" s="17"/>
      <c r="BO143" s="17"/>
      <c r="BP143" s="17">
        <f t="shared" si="2"/>
        <v>0</v>
      </c>
    </row>
    <row r="144" spans="1:68" ht="14.5">
      <c r="A144" s="25"/>
      <c r="B144" s="6"/>
      <c r="C144" s="6"/>
      <c r="D144" s="6"/>
      <c r="E144" s="15" t="s">
        <v>196</v>
      </c>
      <c r="F144" s="16"/>
      <c r="G144" s="26" t="s">
        <v>229</v>
      </c>
      <c r="H144" s="17">
        <v>13985226</v>
      </c>
      <c r="I144" s="17">
        <v>1651523</v>
      </c>
      <c r="J144" s="17">
        <v>2146455</v>
      </c>
      <c r="K144" s="17">
        <v>12747362</v>
      </c>
      <c r="L144" s="17">
        <v>7031798</v>
      </c>
      <c r="M144" s="17">
        <v>5720736</v>
      </c>
      <c r="N144" s="17">
        <v>3226882</v>
      </c>
      <c r="O144" s="17">
        <v>36683</v>
      </c>
      <c r="P144" s="17">
        <v>7627089</v>
      </c>
      <c r="Q144" s="17">
        <v>20638704</v>
      </c>
      <c r="R144" s="17">
        <v>10679632</v>
      </c>
      <c r="S144" s="17"/>
      <c r="T144" s="17">
        <v>-186833849</v>
      </c>
      <c r="U144" s="17"/>
      <c r="V144" s="17">
        <v>-4962851</v>
      </c>
      <c r="W144" s="17">
        <v>71712488</v>
      </c>
      <c r="X144" s="17">
        <v>2886925</v>
      </c>
      <c r="Y144" s="17">
        <v>21966390</v>
      </c>
      <c r="Z144" s="17">
        <v>9305634</v>
      </c>
      <c r="AA144" s="17">
        <v>1763601</v>
      </c>
      <c r="AB144" s="17">
        <v>168169</v>
      </c>
      <c r="AC144" s="17">
        <v>13990812</v>
      </c>
      <c r="AD144" s="17">
        <v>4388541</v>
      </c>
      <c r="AE144" s="17">
        <v>900434</v>
      </c>
      <c r="AF144" s="17"/>
      <c r="AG144" s="17">
        <v>2329211</v>
      </c>
      <c r="AH144" s="17">
        <v>4519625</v>
      </c>
      <c r="AI144" s="17">
        <v>11869</v>
      </c>
      <c r="AJ144" s="17">
        <v>2611313</v>
      </c>
      <c r="AK144" s="17"/>
      <c r="AL144" s="17"/>
      <c r="AM144" s="17">
        <v>11708</v>
      </c>
      <c r="AN144" s="17">
        <v>108959</v>
      </c>
      <c r="AO144" s="17">
        <v>4591477</v>
      </c>
      <c r="AP144" s="17">
        <v>174438</v>
      </c>
      <c r="AQ144" s="17">
        <v>1536311</v>
      </c>
      <c r="AR144" s="17"/>
      <c r="AS144" s="17"/>
      <c r="AT144" s="17"/>
      <c r="AU144" s="17"/>
      <c r="AV144" s="17">
        <v>632454</v>
      </c>
      <c r="AW144" s="17">
        <v>4716238</v>
      </c>
      <c r="AX144" s="17">
        <v>1327346</v>
      </c>
      <c r="AY144" s="17"/>
      <c r="AZ144" s="17">
        <v>102820</v>
      </c>
      <c r="BA144" s="17">
        <v>1417554</v>
      </c>
      <c r="BB144" s="17">
        <v>426721</v>
      </c>
      <c r="BC144" s="17">
        <v>71335</v>
      </c>
      <c r="BD144" s="17"/>
      <c r="BE144" s="17"/>
      <c r="BF144" s="17">
        <v>4071767</v>
      </c>
      <c r="BG144" s="17"/>
      <c r="BH144" s="17">
        <v>2479205</v>
      </c>
      <c r="BI144" s="17"/>
      <c r="BJ144" s="17">
        <v>481460</v>
      </c>
      <c r="BK144" s="17">
        <v>-950</v>
      </c>
      <c r="BL144" s="17"/>
      <c r="BM144" s="17">
        <v>30474378</v>
      </c>
      <c r="BN144" s="17">
        <v>-1766437</v>
      </c>
      <c r="BO144" s="17">
        <v>89357</v>
      </c>
      <c r="BP144" s="17">
        <f t="shared" si="2"/>
        <v>81196543</v>
      </c>
    </row>
    <row r="145" spans="1:68" ht="14.5">
      <c r="A145" s="25"/>
      <c r="B145" s="6"/>
      <c r="C145" s="6"/>
      <c r="D145" s="6"/>
      <c r="E145" s="15" t="s">
        <v>216</v>
      </c>
      <c r="F145" s="16"/>
      <c r="G145" s="26" t="s">
        <v>229</v>
      </c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17"/>
      <c r="BC145" s="17"/>
      <c r="BD145" s="17"/>
      <c r="BE145" s="17"/>
      <c r="BF145" s="17"/>
      <c r="BG145" s="17"/>
      <c r="BH145" s="17"/>
      <c r="BI145" s="17"/>
      <c r="BJ145" s="17"/>
      <c r="BK145" s="17"/>
      <c r="BL145" s="17"/>
      <c r="BM145" s="17"/>
      <c r="BN145" s="17"/>
      <c r="BO145" s="17"/>
      <c r="BP145" s="17">
        <f t="shared" si="2"/>
        <v>0</v>
      </c>
    </row>
    <row r="146" spans="1:68" ht="14.5">
      <c r="A146" s="25"/>
      <c r="B146" s="6"/>
      <c r="C146" s="6"/>
      <c r="D146" s="6"/>
      <c r="E146" s="15" t="s">
        <v>197</v>
      </c>
      <c r="F146" s="16"/>
      <c r="G146" s="26" t="s">
        <v>229</v>
      </c>
      <c r="H146" s="17"/>
      <c r="I146" s="17">
        <v>-2246</v>
      </c>
      <c r="J146" s="17"/>
      <c r="K146" s="17">
        <v>-27633</v>
      </c>
      <c r="L146" s="17"/>
      <c r="M146" s="17"/>
      <c r="N146" s="17">
        <v>-29639</v>
      </c>
      <c r="O146" s="17">
        <v>-149</v>
      </c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>
        <v>-20378</v>
      </c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>
        <v>-1327</v>
      </c>
      <c r="AR146" s="17"/>
      <c r="AS146" s="17"/>
      <c r="AT146" s="17"/>
      <c r="AU146" s="17"/>
      <c r="AV146" s="17"/>
      <c r="AW146" s="17"/>
      <c r="AX146" s="17"/>
      <c r="AY146" s="17"/>
      <c r="AZ146" s="17"/>
      <c r="BA146" s="17"/>
      <c r="BB146" s="17"/>
      <c r="BC146" s="17"/>
      <c r="BD146" s="17"/>
      <c r="BE146" s="17"/>
      <c r="BF146" s="17"/>
      <c r="BG146" s="17"/>
      <c r="BH146" s="17">
        <v>-2280</v>
      </c>
      <c r="BI146" s="17"/>
      <c r="BJ146" s="17"/>
      <c r="BK146" s="17"/>
      <c r="BL146" s="17"/>
      <c r="BM146" s="17"/>
      <c r="BN146" s="17"/>
      <c r="BO146" s="17"/>
      <c r="BP146" s="17">
        <f t="shared" si="2"/>
        <v>-83652</v>
      </c>
    </row>
    <row r="147" spans="1:68" ht="14.5">
      <c r="A147" s="25"/>
      <c r="B147" s="6"/>
      <c r="C147" s="6"/>
      <c r="D147" s="6"/>
      <c r="E147" s="15" t="s">
        <v>217</v>
      </c>
      <c r="F147" s="16"/>
      <c r="G147" s="26" t="s">
        <v>229</v>
      </c>
      <c r="H147" s="17"/>
      <c r="I147" s="17"/>
      <c r="J147" s="17">
        <v>-144745</v>
      </c>
      <c r="K147" s="17"/>
      <c r="L147" s="17">
        <v>-708200</v>
      </c>
      <c r="M147" s="17"/>
      <c r="N147" s="17">
        <v>-1270182</v>
      </c>
      <c r="O147" s="17"/>
      <c r="P147" s="17"/>
      <c r="Q147" s="17">
        <v>-953831</v>
      </c>
      <c r="R147" s="17"/>
      <c r="S147" s="17"/>
      <c r="T147" s="17">
        <v>-190945458</v>
      </c>
      <c r="U147" s="17"/>
      <c r="V147" s="17"/>
      <c r="W147" s="17">
        <v>-8364</v>
      </c>
      <c r="X147" s="17">
        <v>159686</v>
      </c>
      <c r="Y147" s="17"/>
      <c r="Z147" s="17">
        <v>32209</v>
      </c>
      <c r="AA147" s="17">
        <v>-3732261</v>
      </c>
      <c r="AB147" s="17">
        <v>-217859</v>
      </c>
      <c r="AC147" s="17">
        <v>-976350</v>
      </c>
      <c r="AD147" s="17">
        <v>-201630</v>
      </c>
      <c r="AE147" s="17"/>
      <c r="AF147" s="17"/>
      <c r="AG147" s="17">
        <v>-148404</v>
      </c>
      <c r="AH147" s="17"/>
      <c r="AI147" s="17"/>
      <c r="AJ147" s="17"/>
      <c r="AK147" s="17"/>
      <c r="AL147" s="17"/>
      <c r="AM147" s="17"/>
      <c r="AN147" s="17"/>
      <c r="AO147" s="17">
        <v>-110382</v>
      </c>
      <c r="AP147" s="17"/>
      <c r="AQ147" s="17">
        <v>-42130</v>
      </c>
      <c r="AR147" s="17"/>
      <c r="AS147" s="17"/>
      <c r="AT147" s="17"/>
      <c r="AU147" s="17"/>
      <c r="AV147" s="17"/>
      <c r="AW147" s="17"/>
      <c r="AX147" s="17"/>
      <c r="AY147" s="17"/>
      <c r="AZ147" s="17"/>
      <c r="BA147" s="17"/>
      <c r="BB147" s="17"/>
      <c r="BC147" s="17">
        <v>309</v>
      </c>
      <c r="BD147" s="17"/>
      <c r="BE147" s="17"/>
      <c r="BF147" s="17">
        <v>-104346</v>
      </c>
      <c r="BG147" s="17"/>
      <c r="BH147" s="17">
        <v>-29555</v>
      </c>
      <c r="BI147" s="17"/>
      <c r="BJ147" s="17"/>
      <c r="BK147" s="17"/>
      <c r="BL147" s="17"/>
      <c r="BM147" s="17">
        <v>-3685233</v>
      </c>
      <c r="BN147" s="17">
        <v>-2525911</v>
      </c>
      <c r="BO147" s="17"/>
      <c r="BP147" s="17">
        <f t="shared" si="2"/>
        <v>-205612637</v>
      </c>
    </row>
    <row r="148" spans="1:68" ht="14.5">
      <c r="A148" s="25"/>
      <c r="B148" s="6"/>
      <c r="C148" s="6"/>
      <c r="D148" s="6"/>
      <c r="E148" s="15" t="s">
        <v>218</v>
      </c>
      <c r="F148" s="16"/>
      <c r="G148" s="26" t="s">
        <v>229</v>
      </c>
      <c r="H148" s="17">
        <v>13985226</v>
      </c>
      <c r="I148" s="17">
        <v>1653770</v>
      </c>
      <c r="J148" s="17">
        <v>2291201</v>
      </c>
      <c r="K148" s="17">
        <v>12774995</v>
      </c>
      <c r="L148" s="17">
        <v>7739998</v>
      </c>
      <c r="M148" s="17">
        <v>5720736</v>
      </c>
      <c r="N148" s="17">
        <v>4526703</v>
      </c>
      <c r="O148" s="17">
        <v>36832</v>
      </c>
      <c r="P148" s="17">
        <v>7627089</v>
      </c>
      <c r="Q148" s="17">
        <v>21592535</v>
      </c>
      <c r="R148" s="17">
        <v>10679632</v>
      </c>
      <c r="S148" s="17"/>
      <c r="T148" s="17">
        <v>4111608</v>
      </c>
      <c r="U148" s="17"/>
      <c r="V148" s="17">
        <v>-4962851</v>
      </c>
      <c r="W148" s="17">
        <v>71720852</v>
      </c>
      <c r="X148" s="17">
        <v>2727238</v>
      </c>
      <c r="Y148" s="17">
        <v>21966390</v>
      </c>
      <c r="Z148" s="17">
        <v>9273425</v>
      </c>
      <c r="AA148" s="17">
        <v>5516240</v>
      </c>
      <c r="AB148" s="17">
        <v>386028</v>
      </c>
      <c r="AC148" s="17">
        <v>14967162</v>
      </c>
      <c r="AD148" s="17">
        <v>4590171</v>
      </c>
      <c r="AE148" s="17">
        <v>900434</v>
      </c>
      <c r="AF148" s="17"/>
      <c r="AG148" s="17">
        <v>2477615</v>
      </c>
      <c r="AH148" s="17">
        <v>4519625</v>
      </c>
      <c r="AI148" s="17">
        <v>11869</v>
      </c>
      <c r="AJ148" s="17">
        <v>2611313</v>
      </c>
      <c r="AK148" s="17"/>
      <c r="AL148" s="17"/>
      <c r="AM148" s="17">
        <v>11708</v>
      </c>
      <c r="AN148" s="17">
        <v>108959</v>
      </c>
      <c r="AO148" s="17">
        <v>4701860</v>
      </c>
      <c r="AP148" s="17">
        <v>174438</v>
      </c>
      <c r="AQ148" s="17">
        <v>1579768</v>
      </c>
      <c r="AR148" s="17"/>
      <c r="AS148" s="17"/>
      <c r="AT148" s="17"/>
      <c r="AU148" s="17"/>
      <c r="AV148" s="17">
        <v>632454</v>
      </c>
      <c r="AW148" s="17">
        <v>4716238</v>
      </c>
      <c r="AX148" s="17">
        <v>1327346</v>
      </c>
      <c r="AY148" s="17"/>
      <c r="AZ148" s="17">
        <v>102820</v>
      </c>
      <c r="BA148" s="17">
        <v>1417554</v>
      </c>
      <c r="BB148" s="17">
        <v>426721</v>
      </c>
      <c r="BC148" s="17">
        <v>71026</v>
      </c>
      <c r="BD148" s="17"/>
      <c r="BE148" s="17"/>
      <c r="BF148" s="17">
        <v>4176113</v>
      </c>
      <c r="BG148" s="17"/>
      <c r="BH148" s="17">
        <v>2511041</v>
      </c>
      <c r="BI148" s="17"/>
      <c r="BJ148" s="17">
        <v>481460</v>
      </c>
      <c r="BK148" s="17">
        <v>-950</v>
      </c>
      <c r="BL148" s="17"/>
      <c r="BM148" s="17">
        <v>34159611</v>
      </c>
      <c r="BN148" s="17">
        <v>759474</v>
      </c>
      <c r="BO148" s="17">
        <v>89357</v>
      </c>
      <c r="BP148" s="17">
        <f t="shared" si="2"/>
        <v>286892834</v>
      </c>
    </row>
    <row r="149" spans="1:68" ht="14.5">
      <c r="A149" s="25"/>
      <c r="B149" s="6"/>
      <c r="C149" s="6"/>
      <c r="D149" s="6"/>
      <c r="E149" s="15" t="s">
        <v>219</v>
      </c>
      <c r="F149" s="16"/>
      <c r="G149" s="26" t="s">
        <v>229</v>
      </c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  <c r="BA149" s="17"/>
      <c r="BB149" s="17"/>
      <c r="BC149" s="17"/>
      <c r="BD149" s="17"/>
      <c r="BE149" s="17"/>
      <c r="BF149" s="17"/>
      <c r="BG149" s="17"/>
      <c r="BH149" s="17"/>
      <c r="BI149" s="17"/>
      <c r="BJ149" s="17"/>
      <c r="BK149" s="17"/>
      <c r="BL149" s="17"/>
      <c r="BM149" s="17"/>
      <c r="BN149" s="17"/>
      <c r="BO149" s="17"/>
      <c r="BP149" s="17">
        <f t="shared" si="2"/>
        <v>0</v>
      </c>
    </row>
    <row r="150" spans="1:68" ht="14.5">
      <c r="A150" s="25"/>
      <c r="B150" s="6"/>
      <c r="C150" s="6"/>
      <c r="D150" s="6"/>
      <c r="E150" s="15" t="s">
        <v>195</v>
      </c>
      <c r="F150" s="16"/>
      <c r="G150" s="26" t="s">
        <v>229</v>
      </c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  <c r="AX150" s="17"/>
      <c r="AY150" s="17"/>
      <c r="AZ150" s="17"/>
      <c r="BA150" s="17"/>
      <c r="BB150" s="17"/>
      <c r="BC150" s="17"/>
      <c r="BD150" s="17"/>
      <c r="BE150" s="17"/>
      <c r="BF150" s="17"/>
      <c r="BG150" s="17"/>
      <c r="BH150" s="17"/>
      <c r="BI150" s="17"/>
      <c r="BJ150" s="17"/>
      <c r="BK150" s="17"/>
      <c r="BL150" s="17"/>
      <c r="BM150" s="17"/>
      <c r="BN150" s="17"/>
      <c r="BO150" s="17"/>
      <c r="BP150" s="17">
        <f t="shared" si="2"/>
        <v>0</v>
      </c>
    </row>
    <row r="151" spans="1:68" ht="14.5">
      <c r="A151" s="25"/>
      <c r="B151" s="6"/>
      <c r="C151" s="6"/>
      <c r="D151" s="6"/>
      <c r="E151" s="15" t="s">
        <v>198</v>
      </c>
      <c r="F151" s="16"/>
      <c r="G151" s="26" t="s">
        <v>229</v>
      </c>
      <c r="H151" s="17">
        <v>129783413</v>
      </c>
      <c r="I151" s="17">
        <v>173042742</v>
      </c>
      <c r="J151" s="17">
        <v>35475794</v>
      </c>
      <c r="K151" s="17">
        <v>1294182654</v>
      </c>
      <c r="L151" s="17">
        <v>133996165</v>
      </c>
      <c r="M151" s="17">
        <v>106365120</v>
      </c>
      <c r="N151" s="17">
        <v>162771549</v>
      </c>
      <c r="O151" s="17">
        <v>24125477</v>
      </c>
      <c r="P151" s="17">
        <v>27108852</v>
      </c>
      <c r="Q151" s="17">
        <v>638523604</v>
      </c>
      <c r="R151" s="17">
        <v>212443218</v>
      </c>
      <c r="S151" s="17">
        <v>21414838</v>
      </c>
      <c r="T151" s="17">
        <v>1616221348</v>
      </c>
      <c r="U151" s="17">
        <v>30666231</v>
      </c>
      <c r="V151" s="17">
        <v>3009254103</v>
      </c>
      <c r="W151" s="17">
        <v>543228768</v>
      </c>
      <c r="X151" s="17">
        <v>153668501</v>
      </c>
      <c r="Y151" s="17">
        <v>290048088</v>
      </c>
      <c r="Z151" s="17">
        <v>78483932</v>
      </c>
      <c r="AA151" s="17">
        <v>227481602</v>
      </c>
      <c r="AB151" s="17">
        <v>145731128</v>
      </c>
      <c r="AC151" s="17">
        <v>515189985</v>
      </c>
      <c r="AD151" s="17">
        <v>256276744</v>
      </c>
      <c r="AE151" s="17">
        <v>13688900</v>
      </c>
      <c r="AF151" s="17">
        <v>3921108</v>
      </c>
      <c r="AG151" s="17">
        <v>29425746</v>
      </c>
      <c r="AH151" s="17">
        <v>14111982</v>
      </c>
      <c r="AI151" s="17">
        <v>7565241</v>
      </c>
      <c r="AJ151" s="17">
        <v>10480138</v>
      </c>
      <c r="AK151" s="17">
        <v>20181168</v>
      </c>
      <c r="AL151" s="17">
        <v>26761895</v>
      </c>
      <c r="AM151" s="17">
        <v>25847353</v>
      </c>
      <c r="AN151" s="17">
        <v>25574570</v>
      </c>
      <c r="AO151" s="17">
        <v>44465022</v>
      </c>
      <c r="AP151" s="17">
        <v>10130823</v>
      </c>
      <c r="AQ151" s="17">
        <v>23922482</v>
      </c>
      <c r="AR151" s="17">
        <v>52632052</v>
      </c>
      <c r="AS151" s="17">
        <v>13002276</v>
      </c>
      <c r="AT151" s="17">
        <v>11531294</v>
      </c>
      <c r="AU151" s="17">
        <v>8402116</v>
      </c>
      <c r="AV151" s="17">
        <v>10357026</v>
      </c>
      <c r="AW151" s="17">
        <v>44154339</v>
      </c>
      <c r="AX151" s="17">
        <v>36894585</v>
      </c>
      <c r="AY151" s="17">
        <v>10167095</v>
      </c>
      <c r="AZ151" s="17">
        <v>10981810</v>
      </c>
      <c r="BA151" s="17">
        <v>90377122</v>
      </c>
      <c r="BB151" s="17">
        <v>11297668</v>
      </c>
      <c r="BC151" s="17">
        <v>11855282</v>
      </c>
      <c r="BD151" s="17">
        <v>9978856</v>
      </c>
      <c r="BE151" s="17">
        <v>4089155</v>
      </c>
      <c r="BF151" s="17">
        <v>149261376</v>
      </c>
      <c r="BG151" s="17">
        <v>4685569</v>
      </c>
      <c r="BH151" s="17">
        <v>24859896</v>
      </c>
      <c r="BI151" s="17">
        <v>2888388</v>
      </c>
      <c r="BJ151" s="17">
        <v>5012133</v>
      </c>
      <c r="BK151" s="17">
        <v>15481330</v>
      </c>
      <c r="BL151" s="17">
        <v>9068957</v>
      </c>
      <c r="BM151" s="17">
        <v>738016042</v>
      </c>
      <c r="BN151" s="17">
        <v>635308891</v>
      </c>
      <c r="BO151" s="17">
        <v>398279374</v>
      </c>
      <c r="BP151" s="17">
        <f t="shared" si="2"/>
        <v>12390142916</v>
      </c>
    </row>
    <row r="152" spans="1:68" ht="14.5">
      <c r="A152" s="25"/>
      <c r="B152" s="6"/>
      <c r="C152" s="6"/>
      <c r="D152" s="6"/>
      <c r="E152" s="15" t="s">
        <v>199</v>
      </c>
      <c r="F152" s="16"/>
      <c r="G152" s="26" t="s">
        <v>229</v>
      </c>
      <c r="H152" s="17">
        <v>1913359709</v>
      </c>
      <c r="I152" s="17">
        <v>2596015342</v>
      </c>
      <c r="J152" s="17">
        <v>455766557</v>
      </c>
      <c r="K152" s="17">
        <v>15632288643</v>
      </c>
      <c r="L152" s="17">
        <v>1672515584</v>
      </c>
      <c r="M152" s="17">
        <v>1166132149</v>
      </c>
      <c r="N152" s="17">
        <v>2118188444</v>
      </c>
      <c r="O152" s="17">
        <v>379963089</v>
      </c>
      <c r="P152" s="17">
        <v>291473112</v>
      </c>
      <c r="Q152" s="17">
        <v>6957406893</v>
      </c>
      <c r="R152" s="17">
        <v>3949009327</v>
      </c>
      <c r="S152" s="17">
        <v>223078104</v>
      </c>
      <c r="T152" s="17">
        <v>27207248003</v>
      </c>
      <c r="U152" s="17">
        <v>309374284</v>
      </c>
      <c r="V152" s="17">
        <v>40313974825</v>
      </c>
      <c r="W152" s="17">
        <v>5492675158</v>
      </c>
      <c r="X152" s="17">
        <v>2468604782</v>
      </c>
      <c r="Y152" s="17">
        <v>3415791754</v>
      </c>
      <c r="Z152" s="17">
        <v>1474937617</v>
      </c>
      <c r="AA152" s="17">
        <v>3671598000</v>
      </c>
      <c r="AB152" s="17">
        <v>1702110174</v>
      </c>
      <c r="AC152" s="17">
        <v>8783888778</v>
      </c>
      <c r="AD152" s="17">
        <v>2946085447</v>
      </c>
      <c r="AE152" s="17">
        <v>149283114</v>
      </c>
      <c r="AF152" s="17">
        <v>42578185</v>
      </c>
      <c r="AG152" s="17">
        <v>294222315</v>
      </c>
      <c r="AH152" s="17">
        <v>105446898</v>
      </c>
      <c r="AI152" s="17">
        <v>126283514</v>
      </c>
      <c r="AJ152" s="17">
        <v>92175536</v>
      </c>
      <c r="AK152" s="17">
        <v>169228684</v>
      </c>
      <c r="AL152" s="17">
        <v>411458668</v>
      </c>
      <c r="AM152" s="17">
        <v>279905438</v>
      </c>
      <c r="AN152" s="17">
        <v>234051979</v>
      </c>
      <c r="AO152" s="17">
        <v>324121148</v>
      </c>
      <c r="AP152" s="17">
        <v>71719188</v>
      </c>
      <c r="AQ152" s="17">
        <v>333582325</v>
      </c>
      <c r="AR152" s="17">
        <v>599912316</v>
      </c>
      <c r="AS152" s="17">
        <v>116255246</v>
      </c>
      <c r="AT152" s="17">
        <v>127293636</v>
      </c>
      <c r="AU152" s="17">
        <v>57975205</v>
      </c>
      <c r="AV152" s="17">
        <v>69974286</v>
      </c>
      <c r="AW152" s="17">
        <v>356294462</v>
      </c>
      <c r="AX152" s="17">
        <v>356147914</v>
      </c>
      <c r="AY152" s="17">
        <v>132281038</v>
      </c>
      <c r="AZ152" s="17">
        <v>194628591</v>
      </c>
      <c r="BA152" s="17">
        <v>1132253246</v>
      </c>
      <c r="BB152" s="17">
        <v>98002897</v>
      </c>
      <c r="BC152" s="17">
        <v>98555073</v>
      </c>
      <c r="BD152" s="17">
        <v>86171879</v>
      </c>
      <c r="BE152" s="17">
        <v>32572383</v>
      </c>
      <c r="BF152" s="17">
        <v>2527859020</v>
      </c>
      <c r="BG152" s="17">
        <v>65576624</v>
      </c>
      <c r="BH152" s="17">
        <v>356997602</v>
      </c>
      <c r="BI152" s="17">
        <v>29836047</v>
      </c>
      <c r="BJ152" s="17">
        <v>56807083</v>
      </c>
      <c r="BK152" s="17">
        <v>224353246</v>
      </c>
      <c r="BL152" s="17">
        <v>100875304</v>
      </c>
      <c r="BM152" s="17">
        <v>8553119160</v>
      </c>
      <c r="BN152" s="17">
        <v>8634446259</v>
      </c>
      <c r="BO152" s="17">
        <v>5378947838</v>
      </c>
      <c r="BP152" s="17">
        <f t="shared" si="2"/>
        <v>167162679122</v>
      </c>
    </row>
    <row r="153" spans="1:68">
      <c r="A153" s="6"/>
      <c r="B153" s="6"/>
      <c r="C153" s="6"/>
      <c r="D153" s="6"/>
      <c r="E153" s="15"/>
      <c r="F153" s="16"/>
      <c r="G153" s="26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  <c r="AX153" s="17"/>
      <c r="AY153" s="17"/>
      <c r="AZ153" s="17"/>
      <c r="BA153" s="17"/>
      <c r="BB153" s="17"/>
      <c r="BC153" s="17"/>
      <c r="BD153" s="17"/>
      <c r="BE153" s="17"/>
      <c r="BF153" s="17"/>
      <c r="BG153" s="17"/>
      <c r="BH153" s="17"/>
      <c r="BI153" s="17"/>
      <c r="BJ153" s="17"/>
      <c r="BK153" s="17"/>
      <c r="BL153" s="17"/>
      <c r="BM153" s="17"/>
      <c r="BN153" s="17"/>
      <c r="BO153" s="17"/>
      <c r="BP153" s="17"/>
    </row>
    <row r="154" spans="1:68">
      <c r="A154" s="6"/>
      <c r="B154" s="6"/>
      <c r="C154" s="6"/>
      <c r="D154" s="6"/>
      <c r="E154" s="15"/>
      <c r="F154" s="16"/>
      <c r="G154" s="26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  <c r="AY154" s="17"/>
      <c r="AZ154" s="17"/>
      <c r="BA154" s="17"/>
      <c r="BB154" s="17"/>
      <c r="BC154" s="17"/>
      <c r="BD154" s="17"/>
      <c r="BE154" s="17"/>
      <c r="BF154" s="17"/>
      <c r="BG154" s="17"/>
      <c r="BH154" s="17"/>
      <c r="BI154" s="17"/>
      <c r="BJ154" s="17"/>
      <c r="BK154" s="17"/>
      <c r="BL154" s="17"/>
      <c r="BM154" s="17"/>
      <c r="BN154" s="17"/>
      <c r="BO154" s="17"/>
      <c r="BP154" s="17"/>
    </row>
    <row r="155" spans="1:68">
      <c r="A155" s="6"/>
      <c r="B155" s="6"/>
      <c r="C155" s="6"/>
      <c r="D155" s="6"/>
      <c r="E155" s="15" t="s">
        <v>200</v>
      </c>
      <c r="F155" s="16"/>
      <c r="G155" s="26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  <c r="AX155" s="17"/>
      <c r="AY155" s="17"/>
      <c r="AZ155" s="17"/>
      <c r="BA155" s="17"/>
      <c r="BB155" s="17"/>
      <c r="BC155" s="17"/>
      <c r="BD155" s="17"/>
      <c r="BE155" s="17"/>
      <c r="BF155" s="17"/>
      <c r="BG155" s="17"/>
      <c r="BH155" s="17"/>
      <c r="BI155" s="17"/>
      <c r="BJ155" s="17"/>
      <c r="BK155" s="17"/>
      <c r="BL155" s="17"/>
      <c r="BM155" s="17"/>
      <c r="BN155" s="17"/>
      <c r="BO155" s="17"/>
      <c r="BP155" s="17"/>
    </row>
    <row r="156" spans="1:68">
      <c r="A156" s="6"/>
      <c r="B156" s="6"/>
      <c r="C156" s="6"/>
      <c r="D156" s="6"/>
      <c r="E156" s="15" t="s">
        <v>220</v>
      </c>
      <c r="F156" s="16"/>
      <c r="G156" s="26" t="s">
        <v>229</v>
      </c>
      <c r="H156" s="17">
        <v>95142913</v>
      </c>
      <c r="I156" s="17">
        <v>165721069</v>
      </c>
      <c r="J156" s="17">
        <v>72473727</v>
      </c>
      <c r="K156" s="17">
        <v>1400610805</v>
      </c>
      <c r="L156" s="17">
        <v>121389231</v>
      </c>
      <c r="M156" s="17">
        <v>69327903</v>
      </c>
      <c r="N156" s="17">
        <v>134859078</v>
      </c>
      <c r="O156" s="17">
        <v>24068182</v>
      </c>
      <c r="P156" s="17">
        <v>7337276</v>
      </c>
      <c r="Q156" s="17">
        <v>527187263</v>
      </c>
      <c r="R156" s="17">
        <v>272017712</v>
      </c>
      <c r="S156" s="17">
        <v>16351469</v>
      </c>
      <c r="T156" s="17">
        <v>1036463966</v>
      </c>
      <c r="U156" s="17">
        <v>18433080</v>
      </c>
      <c r="V156" s="17">
        <v>4197282964</v>
      </c>
      <c r="W156" s="17">
        <v>268125235</v>
      </c>
      <c r="X156" s="17">
        <v>124495595</v>
      </c>
      <c r="Y156" s="17">
        <v>267333979</v>
      </c>
      <c r="Z156" s="17">
        <v>80641773</v>
      </c>
      <c r="AA156" s="17">
        <v>206006788</v>
      </c>
      <c r="AB156" s="17">
        <v>97112544</v>
      </c>
      <c r="AC156" s="17">
        <v>538303496</v>
      </c>
      <c r="AD156" s="17">
        <v>239501465</v>
      </c>
      <c r="AE156" s="17">
        <v>6346817</v>
      </c>
      <c r="AF156" s="17">
        <v>1354969</v>
      </c>
      <c r="AG156" s="17">
        <v>14334181</v>
      </c>
      <c r="AH156" s="17">
        <v>2386384</v>
      </c>
      <c r="AI156" s="17">
        <v>9927052</v>
      </c>
      <c r="AJ156" s="17">
        <v>4546084</v>
      </c>
      <c r="AK156" s="17">
        <v>24785735</v>
      </c>
      <c r="AL156" s="17">
        <v>22222876</v>
      </c>
      <c r="AM156" s="17">
        <v>7004114</v>
      </c>
      <c r="AN156" s="17">
        <v>15625382</v>
      </c>
      <c r="AO156" s="17">
        <v>10068294</v>
      </c>
      <c r="AP156" s="17">
        <v>3115951</v>
      </c>
      <c r="AQ156" s="17">
        <v>10652785</v>
      </c>
      <c r="AR156" s="17">
        <v>29830171</v>
      </c>
      <c r="AS156" s="17">
        <v>5517239</v>
      </c>
      <c r="AT156" s="17">
        <v>9095896</v>
      </c>
      <c r="AU156" s="17">
        <v>3588418</v>
      </c>
      <c r="AV156" s="17">
        <v>2536291</v>
      </c>
      <c r="AW156" s="17">
        <v>11467835</v>
      </c>
      <c r="AX156" s="17">
        <v>13421219</v>
      </c>
      <c r="AY156" s="17">
        <v>10097628</v>
      </c>
      <c r="AZ156" s="17">
        <v>3415858</v>
      </c>
      <c r="BA156" s="17">
        <v>37699599</v>
      </c>
      <c r="BB156" s="17">
        <v>3100324</v>
      </c>
      <c r="BC156" s="17">
        <v>2917454</v>
      </c>
      <c r="BD156" s="17">
        <v>4217908</v>
      </c>
      <c r="BE156" s="17">
        <v>2369614</v>
      </c>
      <c r="BF156" s="17">
        <v>152281359</v>
      </c>
      <c r="BG156" s="17">
        <v>2158573</v>
      </c>
      <c r="BH156" s="17">
        <v>10915328</v>
      </c>
      <c r="BI156" s="17">
        <v>343855</v>
      </c>
      <c r="BJ156" s="17">
        <v>1421523</v>
      </c>
      <c r="BK156" s="17">
        <v>6681410</v>
      </c>
      <c r="BL156" s="17">
        <v>6115040</v>
      </c>
      <c r="BM156" s="17">
        <v>586871849</v>
      </c>
      <c r="BN156" s="17">
        <v>738175829</v>
      </c>
      <c r="BO156" s="17">
        <v>319108200</v>
      </c>
      <c r="BP156" s="17">
        <f t="shared" si="2"/>
        <v>12075906557</v>
      </c>
    </row>
    <row r="157" spans="1:68">
      <c r="A157" s="6"/>
      <c r="B157" s="6"/>
      <c r="C157" s="6"/>
      <c r="D157" s="6"/>
      <c r="E157" s="15" t="s">
        <v>221</v>
      </c>
      <c r="F157" s="16"/>
      <c r="G157" s="26" t="s">
        <v>229</v>
      </c>
      <c r="H157" s="17">
        <v>13070365</v>
      </c>
      <c r="I157" s="17">
        <v>18030707</v>
      </c>
      <c r="J157" s="17">
        <v>10907142</v>
      </c>
      <c r="K157" s="17">
        <v>60286715</v>
      </c>
      <c r="L157" s="17">
        <v>22857294</v>
      </c>
      <c r="M157" s="17">
        <v>15940887</v>
      </c>
      <c r="N157" s="17">
        <v>17644410</v>
      </c>
      <c r="O157" s="17">
        <v>3250520</v>
      </c>
      <c r="P157" s="17">
        <v>2291277</v>
      </c>
      <c r="Q157" s="17">
        <v>24694038</v>
      </c>
      <c r="R157" s="17">
        <v>22692118</v>
      </c>
      <c r="S157" s="17">
        <v>186966</v>
      </c>
      <c r="T157" s="17">
        <v>224731400</v>
      </c>
      <c r="U157" s="17">
        <v>1629382</v>
      </c>
      <c r="V157" s="17">
        <v>869387155</v>
      </c>
      <c r="W157" s="17">
        <v>42375961</v>
      </c>
      <c r="X157" s="17">
        <v>20679100</v>
      </c>
      <c r="Y157" s="17">
        <v>44353975</v>
      </c>
      <c r="Z157" s="17">
        <v>16822874</v>
      </c>
      <c r="AA157" s="17">
        <v>57529100</v>
      </c>
      <c r="AB157" s="17">
        <v>46255738</v>
      </c>
      <c r="AC157" s="17">
        <v>22790997</v>
      </c>
      <c r="AD157" s="17">
        <v>69993938</v>
      </c>
      <c r="AE157" s="17">
        <v>174649</v>
      </c>
      <c r="AF157" s="17">
        <v>67000</v>
      </c>
      <c r="AG157" s="17">
        <v>3967187</v>
      </c>
      <c r="AH157" s="17"/>
      <c r="AI157" s="17">
        <v>430055</v>
      </c>
      <c r="AJ157" s="17"/>
      <c r="AK157" s="17">
        <v>2700605</v>
      </c>
      <c r="AL157" s="17">
        <v>731247</v>
      </c>
      <c r="AM157" s="17">
        <v>422466</v>
      </c>
      <c r="AN157" s="17">
        <v>1818829</v>
      </c>
      <c r="AO157" s="17">
        <v>3823846</v>
      </c>
      <c r="AP157" s="17">
        <v>42346</v>
      </c>
      <c r="AQ157" s="17">
        <v>1895627</v>
      </c>
      <c r="AR157" s="17">
        <v>811688</v>
      </c>
      <c r="AS157" s="17">
        <v>55748</v>
      </c>
      <c r="AT157" s="17">
        <v>393386</v>
      </c>
      <c r="AU157" s="17">
        <v>334801</v>
      </c>
      <c r="AV157" s="17">
        <v>2007957</v>
      </c>
      <c r="AW157" s="17">
        <v>213723</v>
      </c>
      <c r="AX157" s="17">
        <v>19243</v>
      </c>
      <c r="AY157" s="17">
        <v>166203</v>
      </c>
      <c r="AZ157" s="17">
        <v>601</v>
      </c>
      <c r="BA157" s="17">
        <v>9035676</v>
      </c>
      <c r="BB157" s="17">
        <v>824648</v>
      </c>
      <c r="BC157" s="17">
        <v>1366849</v>
      </c>
      <c r="BD157" s="17">
        <v>586127</v>
      </c>
      <c r="BE157" s="17">
        <v>652925</v>
      </c>
      <c r="BF157" s="17">
        <v>3722163</v>
      </c>
      <c r="BG157" s="17">
        <v>59550</v>
      </c>
      <c r="BH157" s="17">
        <v>3464483</v>
      </c>
      <c r="BI157" s="17">
        <v>69963</v>
      </c>
      <c r="BJ157" s="17">
        <v>35103</v>
      </c>
      <c r="BK157" s="17">
        <v>2755312</v>
      </c>
      <c r="BL157" s="17">
        <v>468683</v>
      </c>
      <c r="BM157" s="17">
        <v>91806714</v>
      </c>
      <c r="BN157" s="17">
        <v>47604875</v>
      </c>
      <c r="BO157" s="17">
        <v>61187032</v>
      </c>
      <c r="BP157" s="17">
        <f t="shared" si="2"/>
        <v>1872119369</v>
      </c>
    </row>
    <row r="158" spans="1:68">
      <c r="A158" s="6"/>
      <c r="B158" s="6"/>
      <c r="C158" s="6"/>
      <c r="D158" s="6"/>
      <c r="E158" s="15" t="s">
        <v>222</v>
      </c>
      <c r="F158" s="16"/>
      <c r="G158" s="26" t="s">
        <v>229</v>
      </c>
      <c r="H158" s="17">
        <v>67356264</v>
      </c>
      <c r="I158" s="17">
        <v>115537057</v>
      </c>
      <c r="J158" s="17">
        <v>3301558</v>
      </c>
      <c r="K158" s="17">
        <v>672665969</v>
      </c>
      <c r="L158" s="17">
        <v>57202636</v>
      </c>
      <c r="M158" s="17">
        <v>8709080</v>
      </c>
      <c r="N158" s="17">
        <v>150671413</v>
      </c>
      <c r="O158" s="17">
        <v>5759360</v>
      </c>
      <c r="P158" s="17">
        <v>6554015</v>
      </c>
      <c r="Q158" s="17">
        <v>236671878</v>
      </c>
      <c r="R158" s="17">
        <v>29480122</v>
      </c>
      <c r="S158" s="17">
        <v>595240</v>
      </c>
      <c r="T158" s="17">
        <v>331652709</v>
      </c>
      <c r="U158" s="17">
        <v>1462295</v>
      </c>
      <c r="V158" s="17">
        <v>535797054</v>
      </c>
      <c r="W158" s="17">
        <v>120651988</v>
      </c>
      <c r="X158" s="17">
        <v>26663125</v>
      </c>
      <c r="Y158" s="17">
        <v>77648608</v>
      </c>
      <c r="Z158" s="17">
        <v>25339055</v>
      </c>
      <c r="AA158" s="17">
        <v>58361576</v>
      </c>
      <c r="AB158" s="17">
        <v>50203482</v>
      </c>
      <c r="AC158" s="17">
        <v>69565400</v>
      </c>
      <c r="AD158" s="17">
        <v>171000299</v>
      </c>
      <c r="AE158" s="17">
        <v>1847577</v>
      </c>
      <c r="AF158" s="17">
        <v>123831</v>
      </c>
      <c r="AG158" s="17">
        <v>4687827</v>
      </c>
      <c r="AH158" s="17">
        <v>1530968</v>
      </c>
      <c r="AI158" s="17">
        <v>733236</v>
      </c>
      <c r="AJ158" s="17">
        <v>1017695</v>
      </c>
      <c r="AK158" s="17">
        <v>1277790</v>
      </c>
      <c r="AL158" s="17">
        <v>3903240</v>
      </c>
      <c r="AM158" s="17">
        <v>5152163</v>
      </c>
      <c r="AN158" s="17">
        <v>985791</v>
      </c>
      <c r="AO158" s="17">
        <v>1341686</v>
      </c>
      <c r="AP158" s="17">
        <v>979502</v>
      </c>
      <c r="AQ158" s="17">
        <v>5107978</v>
      </c>
      <c r="AR158" s="17">
        <v>3791116</v>
      </c>
      <c r="AS158" s="17">
        <v>2274259</v>
      </c>
      <c r="AT158" s="17">
        <v>477438</v>
      </c>
      <c r="AU158" s="17">
        <v>302191</v>
      </c>
      <c r="AV158" s="17">
        <v>5687447</v>
      </c>
      <c r="AW158" s="17">
        <v>4067687</v>
      </c>
      <c r="AX158" s="17">
        <v>3809399</v>
      </c>
      <c r="AY158" s="17">
        <v>1053476</v>
      </c>
      <c r="AZ158" s="17">
        <v>2274281</v>
      </c>
      <c r="BA158" s="17"/>
      <c r="BB158" s="17">
        <v>5029202</v>
      </c>
      <c r="BC158" s="17">
        <v>1304060</v>
      </c>
      <c r="BD158" s="17">
        <v>1006300</v>
      </c>
      <c r="BE158" s="17">
        <v>98060</v>
      </c>
      <c r="BF158" s="17">
        <v>40387007</v>
      </c>
      <c r="BG158" s="17">
        <v>331111</v>
      </c>
      <c r="BH158" s="17">
        <v>3882575</v>
      </c>
      <c r="BI158" s="17">
        <v>8394</v>
      </c>
      <c r="BJ158" s="17">
        <v>629536</v>
      </c>
      <c r="BK158" s="17">
        <v>2602940</v>
      </c>
      <c r="BL158" s="17">
        <v>984944</v>
      </c>
      <c r="BM158" s="17">
        <v>91995789</v>
      </c>
      <c r="BN158" s="17">
        <v>275432157</v>
      </c>
      <c r="BO158" s="17">
        <v>229146892</v>
      </c>
      <c r="BP158" s="17">
        <f t="shared" si="2"/>
        <v>3528115728</v>
      </c>
    </row>
    <row r="159" spans="1:68">
      <c r="B159" s="6"/>
      <c r="C159" s="6"/>
      <c r="D159" s="6"/>
      <c r="E159" s="6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</row>
  </sheetData>
  <sheetProtection password="C644" sheet="1" objects="1" scenarios="1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S166"/>
  <sheetViews>
    <sheetView workbookViewId="0">
      <pane xSplit="7" ySplit="8" topLeftCell="H9" activePane="bottomRight" state="frozen"/>
      <selection pane="topRight" activeCell="H1" sqref="H1"/>
      <selection pane="bottomLeft" activeCell="A10" sqref="A10"/>
      <selection pane="bottomRight" activeCell="S9" sqref="S9:S165"/>
    </sheetView>
  </sheetViews>
  <sheetFormatPr baseColWidth="10" defaultColWidth="11.453125" defaultRowHeight="14"/>
  <cols>
    <col min="1" max="4" width="1.7265625" style="21" customWidth="1"/>
    <col min="5" max="5" width="78.54296875" style="21" customWidth="1"/>
    <col min="6" max="7" width="1.7265625" style="6" customWidth="1"/>
    <col min="8" max="19" width="14.7265625" style="3" customWidth="1"/>
    <col min="20" max="16384" width="11.453125" style="3"/>
  </cols>
  <sheetData>
    <row r="1" spans="1:19" ht="22.5" customHeight="1">
      <c r="A1" s="4" t="s">
        <v>232</v>
      </c>
      <c r="B1" s="5"/>
      <c r="C1" s="5"/>
      <c r="D1" s="5"/>
      <c r="E1" s="5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1:19">
      <c r="A2" s="8" t="s">
        <v>257</v>
      </c>
      <c r="B2" s="8"/>
      <c r="C2" s="6"/>
      <c r="D2" s="6"/>
      <c r="E2" s="6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>
      <c r="A3" s="6"/>
      <c r="B3" s="6"/>
      <c r="C3" s="6"/>
      <c r="D3" s="6"/>
      <c r="E3" s="6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spans="1:19" s="11" customFormat="1" ht="11.5">
      <c r="A4" s="9"/>
      <c r="B4" s="9"/>
      <c r="C4" s="9"/>
      <c r="D4" s="9"/>
      <c r="E4" s="9"/>
      <c r="F4" s="9"/>
      <c r="G4" s="9"/>
      <c r="H4" s="10" t="s">
        <v>233</v>
      </c>
      <c r="I4" s="10" t="s">
        <v>3</v>
      </c>
      <c r="J4" s="10" t="s">
        <v>6</v>
      </c>
      <c r="K4" s="10" t="s">
        <v>9</v>
      </c>
      <c r="L4" s="10" t="s">
        <v>13</v>
      </c>
      <c r="M4" s="10" t="s">
        <v>15</v>
      </c>
      <c r="N4" s="10" t="s">
        <v>20</v>
      </c>
      <c r="O4" s="10" t="s">
        <v>24</v>
      </c>
      <c r="P4" s="10" t="s">
        <v>60</v>
      </c>
      <c r="Q4" s="10" t="s">
        <v>61</v>
      </c>
      <c r="R4" s="10" t="s">
        <v>62</v>
      </c>
      <c r="S4" s="10"/>
    </row>
    <row r="5" spans="1:19" ht="42">
      <c r="A5" s="6"/>
      <c r="B5" s="6"/>
      <c r="C5" s="6"/>
      <c r="D5" s="6"/>
      <c r="E5" s="6"/>
      <c r="H5" s="12" t="s">
        <v>234</v>
      </c>
      <c r="I5" s="12" t="s">
        <v>63</v>
      </c>
      <c r="J5" s="12" t="s">
        <v>66</v>
      </c>
      <c r="K5" s="12" t="s">
        <v>69</v>
      </c>
      <c r="L5" s="12" t="s">
        <v>73</v>
      </c>
      <c r="M5" s="12" t="s">
        <v>75</v>
      </c>
      <c r="N5" s="12" t="s">
        <v>80</v>
      </c>
      <c r="O5" s="12" t="s">
        <v>203</v>
      </c>
      <c r="P5" s="12" t="s">
        <v>118</v>
      </c>
      <c r="Q5" s="12" t="s">
        <v>119</v>
      </c>
      <c r="R5" s="12" t="s">
        <v>120</v>
      </c>
      <c r="S5" s="12" t="s">
        <v>250</v>
      </c>
    </row>
    <row r="6" spans="1:19">
      <c r="A6" s="6"/>
      <c r="B6" s="6"/>
      <c r="C6" s="6"/>
      <c r="D6" s="6"/>
      <c r="E6" s="6"/>
      <c r="H6" s="24" t="s">
        <v>258</v>
      </c>
      <c r="I6" s="24" t="s">
        <v>258</v>
      </c>
      <c r="J6" s="24" t="s">
        <v>258</v>
      </c>
      <c r="K6" s="24" t="s">
        <v>258</v>
      </c>
      <c r="L6" s="24" t="s">
        <v>258</v>
      </c>
      <c r="M6" s="24" t="s">
        <v>258</v>
      </c>
      <c r="N6" s="24" t="s">
        <v>258</v>
      </c>
      <c r="O6" s="24" t="s">
        <v>258</v>
      </c>
      <c r="P6" s="24" t="s">
        <v>258</v>
      </c>
      <c r="Q6" s="24" t="s">
        <v>258</v>
      </c>
      <c r="R6" s="24" t="s">
        <v>258</v>
      </c>
      <c r="S6" s="24" t="s">
        <v>258</v>
      </c>
    </row>
    <row r="7" spans="1:19">
      <c r="A7" s="6"/>
      <c r="B7" s="6"/>
      <c r="C7" s="6"/>
      <c r="D7" s="6"/>
      <c r="E7" s="6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</row>
    <row r="8" spans="1:19">
      <c r="A8" s="6"/>
      <c r="B8" s="6"/>
      <c r="C8" s="6"/>
      <c r="D8" s="6"/>
      <c r="E8" s="6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9" spans="1:19">
      <c r="A9" s="6"/>
      <c r="B9" s="6"/>
      <c r="C9" s="6"/>
      <c r="D9" s="6"/>
      <c r="E9" s="15" t="s">
        <v>121</v>
      </c>
      <c r="F9" s="16"/>
      <c r="G9" s="41"/>
      <c r="H9" s="17">
        <v>2693742779</v>
      </c>
      <c r="I9" s="17">
        <v>361721794</v>
      </c>
      <c r="J9" s="17">
        <v>1282135949</v>
      </c>
      <c r="K9" s="17">
        <v>425958528</v>
      </c>
      <c r="L9" s="17">
        <v>384641346</v>
      </c>
      <c r="M9" s="17">
        <v>2749065773</v>
      </c>
      <c r="N9" s="17">
        <v>427532532</v>
      </c>
      <c r="O9" s="17">
        <v>535210469</v>
      </c>
      <c r="P9" s="17">
        <v>338771753</v>
      </c>
      <c r="Q9" s="17">
        <v>1314661951</v>
      </c>
      <c r="R9" s="17">
        <v>36394347</v>
      </c>
      <c r="S9" s="17">
        <f>SUM(H9:R9)</f>
        <v>10549837221</v>
      </c>
    </row>
    <row r="10" spans="1:19">
      <c r="A10" s="6"/>
      <c r="B10" s="6"/>
      <c r="C10" s="6"/>
      <c r="D10" s="6"/>
      <c r="E10" s="15" t="s">
        <v>122</v>
      </c>
      <c r="F10" s="16"/>
      <c r="G10" s="41"/>
      <c r="H10" s="17">
        <v>2975561</v>
      </c>
      <c r="I10" s="17">
        <v>295</v>
      </c>
      <c r="J10" s="17">
        <v>6002430</v>
      </c>
      <c r="K10" s="17">
        <v>20127</v>
      </c>
      <c r="L10" s="17">
        <v>18912406</v>
      </c>
      <c r="M10" s="17">
        <v>24054686</v>
      </c>
      <c r="N10" s="17">
        <v>159999</v>
      </c>
      <c r="O10" s="17">
        <v>1177</v>
      </c>
      <c r="P10" s="17">
        <v>8407113</v>
      </c>
      <c r="Q10" s="17">
        <v>166943</v>
      </c>
      <c r="R10" s="17">
        <v>23700986</v>
      </c>
      <c r="S10" s="17">
        <f t="shared" ref="S10:S73" si="0">SUM(H10:R10)</f>
        <v>84401723</v>
      </c>
    </row>
    <row r="11" spans="1:19">
      <c r="A11" s="6"/>
      <c r="B11" s="6"/>
      <c r="C11" s="6"/>
      <c r="D11" s="6"/>
      <c r="E11" s="15" t="s">
        <v>123</v>
      </c>
      <c r="F11" s="16"/>
      <c r="G11" s="41"/>
      <c r="H11" s="17">
        <v>2975561</v>
      </c>
      <c r="I11" s="17">
        <v>295</v>
      </c>
      <c r="J11" s="17">
        <v>3123800</v>
      </c>
      <c r="K11" s="17">
        <v>19658</v>
      </c>
      <c r="L11" s="17">
        <v>25850</v>
      </c>
      <c r="M11" s="17">
        <v>1975016</v>
      </c>
      <c r="N11" s="17">
        <v>159999</v>
      </c>
      <c r="O11" s="17">
        <v>1177</v>
      </c>
      <c r="P11" s="17">
        <v>8407113</v>
      </c>
      <c r="Q11" s="17">
        <v>166943</v>
      </c>
      <c r="R11" s="17">
        <v>23700986</v>
      </c>
      <c r="S11" s="17">
        <f t="shared" si="0"/>
        <v>40556398</v>
      </c>
    </row>
    <row r="12" spans="1:19">
      <c r="A12" s="6"/>
      <c r="B12" s="6"/>
      <c r="C12" s="6"/>
      <c r="D12" s="6"/>
      <c r="E12" s="15" t="s">
        <v>124</v>
      </c>
      <c r="F12" s="16"/>
      <c r="G12" s="41"/>
      <c r="H12" s="17"/>
      <c r="I12" s="17"/>
      <c r="J12" s="17">
        <v>2878630</v>
      </c>
      <c r="K12" s="17">
        <v>468</v>
      </c>
      <c r="L12" s="17">
        <v>3670004</v>
      </c>
      <c r="M12" s="17">
        <v>484881</v>
      </c>
      <c r="N12" s="17"/>
      <c r="O12" s="17"/>
      <c r="P12" s="17"/>
      <c r="Q12" s="17"/>
      <c r="R12" s="17"/>
      <c r="S12" s="17">
        <f t="shared" si="0"/>
        <v>7033983</v>
      </c>
    </row>
    <row r="13" spans="1:19">
      <c r="A13" s="6"/>
      <c r="B13" s="6"/>
      <c r="C13" s="6"/>
      <c r="D13" s="6"/>
      <c r="E13" s="15" t="s">
        <v>125</v>
      </c>
      <c r="F13" s="16"/>
      <c r="G13" s="41"/>
      <c r="H13" s="17"/>
      <c r="I13" s="17"/>
      <c r="J13" s="17"/>
      <c r="K13" s="17"/>
      <c r="L13" s="17">
        <v>15216552</v>
      </c>
      <c r="M13" s="17">
        <v>21594788</v>
      </c>
      <c r="N13" s="17"/>
      <c r="O13" s="17"/>
      <c r="P13" s="17"/>
      <c r="Q13" s="17"/>
      <c r="R13" s="17"/>
      <c r="S13" s="17">
        <f t="shared" si="0"/>
        <v>36811340</v>
      </c>
    </row>
    <row r="14" spans="1:19">
      <c r="A14" s="6"/>
      <c r="B14" s="6"/>
      <c r="C14" s="6"/>
      <c r="D14" s="6"/>
      <c r="E14" s="15" t="s">
        <v>126</v>
      </c>
      <c r="F14" s="16"/>
      <c r="G14" s="41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>
        <f t="shared" si="0"/>
        <v>0</v>
      </c>
    </row>
    <row r="15" spans="1:19">
      <c r="A15" s="6"/>
      <c r="B15" s="6"/>
      <c r="C15" s="6"/>
      <c r="D15" s="6"/>
      <c r="E15" s="15" t="s">
        <v>127</v>
      </c>
      <c r="F15" s="16"/>
      <c r="G15" s="41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>
        <f t="shared" si="0"/>
        <v>0</v>
      </c>
    </row>
    <row r="16" spans="1:19">
      <c r="A16" s="6"/>
      <c r="B16" s="6"/>
      <c r="C16" s="6"/>
      <c r="D16" s="6"/>
      <c r="E16" s="15" t="s">
        <v>128</v>
      </c>
      <c r="F16" s="16"/>
      <c r="G16" s="41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>
        <f t="shared" si="0"/>
        <v>0</v>
      </c>
    </row>
    <row r="17" spans="1:19">
      <c r="A17" s="6"/>
      <c r="B17" s="6"/>
      <c r="C17" s="6"/>
      <c r="D17" s="6"/>
      <c r="E17" s="15" t="s">
        <v>129</v>
      </c>
      <c r="F17" s="16"/>
      <c r="G17" s="41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>
        <f t="shared" si="0"/>
        <v>0</v>
      </c>
    </row>
    <row r="18" spans="1:19">
      <c r="A18" s="6"/>
      <c r="B18" s="6"/>
      <c r="C18" s="6"/>
      <c r="D18" s="6"/>
      <c r="E18" s="15" t="s">
        <v>130</v>
      </c>
      <c r="F18" s="16"/>
      <c r="G18" s="41"/>
      <c r="H18" s="17"/>
      <c r="I18" s="17"/>
      <c r="J18" s="17"/>
      <c r="K18" s="17"/>
      <c r="L18" s="17"/>
      <c r="M18" s="17">
        <v>2557016</v>
      </c>
      <c r="N18" s="17"/>
      <c r="O18" s="17"/>
      <c r="P18" s="17"/>
      <c r="Q18" s="17"/>
      <c r="R18" s="17"/>
      <c r="S18" s="17">
        <f t="shared" si="0"/>
        <v>2557016</v>
      </c>
    </row>
    <row r="19" spans="1:19">
      <c r="A19" s="6"/>
      <c r="B19" s="6"/>
      <c r="C19" s="6"/>
      <c r="D19" s="6"/>
      <c r="E19" s="15" t="s">
        <v>204</v>
      </c>
      <c r="F19" s="16"/>
      <c r="G19" s="41"/>
      <c r="H19" s="17">
        <v>437989901</v>
      </c>
      <c r="I19" s="17">
        <v>2648361</v>
      </c>
      <c r="J19" s="17">
        <v>7569594</v>
      </c>
      <c r="K19" s="17">
        <v>956815</v>
      </c>
      <c r="L19" s="17">
        <v>16428410</v>
      </c>
      <c r="M19" s="17">
        <v>49966294</v>
      </c>
      <c r="N19" s="17">
        <v>2445159</v>
      </c>
      <c r="O19" s="17">
        <v>120590632</v>
      </c>
      <c r="P19" s="17">
        <v>18918174</v>
      </c>
      <c r="Q19" s="17">
        <v>87797506</v>
      </c>
      <c r="R19" s="17">
        <v>3051747</v>
      </c>
      <c r="S19" s="17">
        <f t="shared" si="0"/>
        <v>748362593</v>
      </c>
    </row>
    <row r="20" spans="1:19">
      <c r="A20" s="6"/>
      <c r="B20" s="6"/>
      <c r="C20" s="6"/>
      <c r="D20" s="6"/>
      <c r="E20" s="15" t="s">
        <v>124</v>
      </c>
      <c r="F20" s="16"/>
      <c r="G20" s="41"/>
      <c r="H20" s="17">
        <v>4141818</v>
      </c>
      <c r="I20" s="17">
        <v>2648347</v>
      </c>
      <c r="J20" s="17"/>
      <c r="K20" s="17"/>
      <c r="L20" s="17">
        <v>16428410</v>
      </c>
      <c r="M20" s="17">
        <v>47701283</v>
      </c>
      <c r="N20" s="17"/>
      <c r="O20" s="17">
        <v>59038887</v>
      </c>
      <c r="P20" s="17"/>
      <c r="Q20" s="17">
        <v>84513529</v>
      </c>
      <c r="R20" s="17"/>
      <c r="S20" s="17">
        <f t="shared" si="0"/>
        <v>214472274</v>
      </c>
    </row>
    <row r="21" spans="1:19">
      <c r="A21" s="6"/>
      <c r="B21" s="6"/>
      <c r="C21" s="6"/>
      <c r="D21" s="6"/>
      <c r="E21" s="15" t="s">
        <v>125</v>
      </c>
      <c r="F21" s="16"/>
      <c r="G21" s="41"/>
      <c r="H21" s="17">
        <v>116323617</v>
      </c>
      <c r="I21" s="17"/>
      <c r="J21" s="17">
        <v>1975273</v>
      </c>
      <c r="K21" s="17">
        <v>251065</v>
      </c>
      <c r="L21" s="17"/>
      <c r="M21" s="17">
        <v>2265011</v>
      </c>
      <c r="N21" s="17"/>
      <c r="O21" s="17">
        <v>61551745</v>
      </c>
      <c r="P21" s="17">
        <v>1984194</v>
      </c>
      <c r="Q21" s="17"/>
      <c r="R21" s="17"/>
      <c r="S21" s="17">
        <f t="shared" si="0"/>
        <v>184350905</v>
      </c>
    </row>
    <row r="22" spans="1:19">
      <c r="A22" s="6"/>
      <c r="B22" s="6"/>
      <c r="C22" s="6"/>
      <c r="D22" s="6"/>
      <c r="E22" s="15" t="s">
        <v>126</v>
      </c>
      <c r="F22" s="16"/>
      <c r="G22" s="41"/>
      <c r="H22" s="17">
        <v>317524467</v>
      </c>
      <c r="I22" s="17">
        <v>14</v>
      </c>
      <c r="J22" s="17">
        <v>5594321</v>
      </c>
      <c r="K22" s="17">
        <v>705750</v>
      </c>
      <c r="L22" s="17"/>
      <c r="M22" s="17"/>
      <c r="N22" s="17">
        <v>2445159</v>
      </c>
      <c r="O22" s="17"/>
      <c r="P22" s="17">
        <v>16933980</v>
      </c>
      <c r="Q22" s="17">
        <v>3283977</v>
      </c>
      <c r="R22" s="17">
        <v>3051747</v>
      </c>
      <c r="S22" s="17">
        <f t="shared" si="0"/>
        <v>349539415</v>
      </c>
    </row>
    <row r="23" spans="1:19">
      <c r="A23" s="6"/>
      <c r="B23" s="6"/>
      <c r="C23" s="6"/>
      <c r="D23" s="6"/>
      <c r="E23" s="15" t="s">
        <v>127</v>
      </c>
      <c r="F23" s="16"/>
      <c r="G23" s="41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>
        <f t="shared" si="0"/>
        <v>0</v>
      </c>
    </row>
    <row r="24" spans="1:19">
      <c r="A24" s="6"/>
      <c r="B24" s="6"/>
      <c r="C24" s="6"/>
      <c r="D24" s="6"/>
      <c r="E24" s="15" t="s">
        <v>128</v>
      </c>
      <c r="F24" s="16"/>
      <c r="G24" s="41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>
        <f t="shared" si="0"/>
        <v>0</v>
      </c>
    </row>
    <row r="25" spans="1:19">
      <c r="A25" s="6"/>
      <c r="B25" s="6"/>
      <c r="C25" s="6"/>
      <c r="D25" s="6"/>
      <c r="E25" s="15" t="s">
        <v>129</v>
      </c>
      <c r="F25" s="16"/>
      <c r="G25" s="41"/>
      <c r="H25" s="17">
        <v>317524467</v>
      </c>
      <c r="I25" s="17">
        <v>14</v>
      </c>
      <c r="J25" s="17">
        <v>5594321</v>
      </c>
      <c r="K25" s="17">
        <v>705750</v>
      </c>
      <c r="L25" s="17"/>
      <c r="M25" s="17"/>
      <c r="N25" s="17">
        <v>2445159</v>
      </c>
      <c r="O25" s="17"/>
      <c r="P25" s="17">
        <v>16933980</v>
      </c>
      <c r="Q25" s="17">
        <v>3283977</v>
      </c>
      <c r="R25" s="17">
        <v>3051747</v>
      </c>
      <c r="S25" s="17">
        <f t="shared" si="0"/>
        <v>349539415</v>
      </c>
    </row>
    <row r="26" spans="1:19">
      <c r="A26" s="6"/>
      <c r="B26" s="6"/>
      <c r="C26" s="6"/>
      <c r="D26" s="6"/>
      <c r="E26" s="15" t="s">
        <v>130</v>
      </c>
      <c r="F26" s="16"/>
      <c r="G26" s="41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>
        <f t="shared" si="0"/>
        <v>0</v>
      </c>
    </row>
    <row r="27" spans="1:19">
      <c r="A27" s="6"/>
      <c r="B27" s="6"/>
      <c r="C27" s="6"/>
      <c r="D27" s="6"/>
      <c r="E27" s="15" t="s">
        <v>131</v>
      </c>
      <c r="F27" s="16"/>
      <c r="G27" s="41"/>
      <c r="H27" s="17"/>
      <c r="I27" s="17"/>
      <c r="J27" s="17"/>
      <c r="K27" s="17"/>
      <c r="L27" s="17">
        <v>2099863</v>
      </c>
      <c r="M27" s="17"/>
      <c r="N27" s="17"/>
      <c r="O27" s="17"/>
      <c r="P27" s="17"/>
      <c r="Q27" s="17"/>
      <c r="R27" s="17"/>
      <c r="S27" s="17">
        <f t="shared" si="0"/>
        <v>2099863</v>
      </c>
    </row>
    <row r="28" spans="1:19">
      <c r="A28" s="6"/>
      <c r="B28" s="6"/>
      <c r="C28" s="6"/>
      <c r="D28" s="6"/>
      <c r="E28" s="15" t="s">
        <v>125</v>
      </c>
      <c r="F28" s="16"/>
      <c r="G28" s="41"/>
      <c r="H28" s="17"/>
      <c r="I28" s="17"/>
      <c r="J28" s="17"/>
      <c r="K28" s="17"/>
      <c r="L28" s="17">
        <v>2099863</v>
      </c>
      <c r="M28" s="17"/>
      <c r="N28" s="17"/>
      <c r="O28" s="17"/>
      <c r="P28" s="17"/>
      <c r="Q28" s="17"/>
      <c r="R28" s="17"/>
      <c r="S28" s="17">
        <f t="shared" si="0"/>
        <v>2099863</v>
      </c>
    </row>
    <row r="29" spans="1:19">
      <c r="A29" s="6"/>
      <c r="B29" s="6"/>
      <c r="C29" s="6"/>
      <c r="D29" s="6"/>
      <c r="E29" s="15" t="s">
        <v>126</v>
      </c>
      <c r="F29" s="16"/>
      <c r="G29" s="41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>
        <f t="shared" si="0"/>
        <v>0</v>
      </c>
    </row>
    <row r="30" spans="1:19">
      <c r="A30" s="6"/>
      <c r="B30" s="6"/>
      <c r="C30" s="6"/>
      <c r="D30" s="6"/>
      <c r="E30" s="15" t="s">
        <v>127</v>
      </c>
      <c r="F30" s="16"/>
      <c r="G30" s="41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>
        <f t="shared" si="0"/>
        <v>0</v>
      </c>
    </row>
    <row r="31" spans="1:19">
      <c r="A31" s="6"/>
      <c r="B31" s="6"/>
      <c r="C31" s="6"/>
      <c r="D31" s="6"/>
      <c r="E31" s="15" t="s">
        <v>128</v>
      </c>
      <c r="F31" s="16"/>
      <c r="G31" s="41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>
        <f t="shared" si="0"/>
        <v>0</v>
      </c>
    </row>
    <row r="32" spans="1:19">
      <c r="A32" s="6"/>
      <c r="B32" s="6"/>
      <c r="C32" s="6"/>
      <c r="D32" s="6"/>
      <c r="E32" s="15" t="s">
        <v>129</v>
      </c>
      <c r="F32" s="16"/>
      <c r="G32" s="41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>
        <f t="shared" si="0"/>
        <v>0</v>
      </c>
    </row>
    <row r="33" spans="1:19">
      <c r="A33" s="6"/>
      <c r="B33" s="6"/>
      <c r="C33" s="6"/>
      <c r="D33" s="6"/>
      <c r="E33" s="15" t="s">
        <v>130</v>
      </c>
      <c r="F33" s="16"/>
      <c r="G33" s="41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>
        <f t="shared" si="0"/>
        <v>0</v>
      </c>
    </row>
    <row r="34" spans="1:19">
      <c r="A34" s="6"/>
      <c r="B34" s="6"/>
      <c r="C34" s="6"/>
      <c r="D34" s="6"/>
      <c r="E34" s="15" t="s">
        <v>205</v>
      </c>
      <c r="F34" s="16"/>
      <c r="G34" s="41"/>
      <c r="H34" s="17">
        <v>2297766300</v>
      </c>
      <c r="I34" s="17">
        <v>341081674</v>
      </c>
      <c r="J34" s="17">
        <v>1358754026</v>
      </c>
      <c r="K34" s="17">
        <v>282574262</v>
      </c>
      <c r="L34" s="17">
        <v>801912633</v>
      </c>
      <c r="M34" s="17">
        <v>791888213</v>
      </c>
      <c r="N34" s="17">
        <v>485404999</v>
      </c>
      <c r="O34" s="17">
        <v>476799484</v>
      </c>
      <c r="P34" s="17">
        <v>1336214837</v>
      </c>
      <c r="Q34" s="17">
        <v>732138876</v>
      </c>
      <c r="R34" s="17">
        <v>36658808</v>
      </c>
      <c r="S34" s="17">
        <f t="shared" si="0"/>
        <v>8941194112</v>
      </c>
    </row>
    <row r="35" spans="1:19">
      <c r="A35" s="6"/>
      <c r="B35" s="6"/>
      <c r="C35" s="6"/>
      <c r="D35" s="6"/>
      <c r="E35" s="15" t="s">
        <v>124</v>
      </c>
      <c r="F35" s="16"/>
      <c r="G35" s="41"/>
      <c r="H35" s="17">
        <v>117975829</v>
      </c>
      <c r="I35" s="17">
        <v>31099327</v>
      </c>
      <c r="J35" s="17">
        <v>248603429</v>
      </c>
      <c r="K35" s="17">
        <v>45686373</v>
      </c>
      <c r="L35" s="17">
        <v>12605836</v>
      </c>
      <c r="M35" s="17">
        <v>84185606</v>
      </c>
      <c r="N35" s="17">
        <v>66550779</v>
      </c>
      <c r="O35" s="17">
        <v>3498355</v>
      </c>
      <c r="P35" s="17">
        <v>155750990</v>
      </c>
      <c r="Q35" s="17">
        <v>142787472</v>
      </c>
      <c r="R35" s="17">
        <v>29413806</v>
      </c>
      <c r="S35" s="17">
        <f t="shared" si="0"/>
        <v>938157802</v>
      </c>
    </row>
    <row r="36" spans="1:19">
      <c r="A36" s="6"/>
      <c r="B36" s="6"/>
      <c r="C36" s="6"/>
      <c r="D36" s="6"/>
      <c r="E36" s="15" t="s">
        <v>125</v>
      </c>
      <c r="F36" s="16"/>
      <c r="G36" s="41"/>
      <c r="H36" s="17">
        <v>2179790471</v>
      </c>
      <c r="I36" s="17">
        <v>309982347</v>
      </c>
      <c r="J36" s="17">
        <v>1110150596</v>
      </c>
      <c r="K36" s="17">
        <v>236887890</v>
      </c>
      <c r="L36" s="17">
        <v>789306796</v>
      </c>
      <c r="M36" s="17">
        <v>707702606</v>
      </c>
      <c r="N36" s="17">
        <v>418854220</v>
      </c>
      <c r="O36" s="17">
        <v>473301129</v>
      </c>
      <c r="P36" s="17">
        <v>1180463847</v>
      </c>
      <c r="Q36" s="17">
        <v>589351404</v>
      </c>
      <c r="R36" s="17">
        <v>7245002</v>
      </c>
      <c r="S36" s="17">
        <f t="shared" si="0"/>
        <v>8003036308</v>
      </c>
    </row>
    <row r="37" spans="1:19">
      <c r="A37" s="6"/>
      <c r="B37" s="6"/>
      <c r="C37" s="6"/>
      <c r="D37" s="6"/>
      <c r="E37" s="15" t="s">
        <v>126</v>
      </c>
      <c r="F37" s="16"/>
      <c r="G37" s="41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>
        <f t="shared" si="0"/>
        <v>0</v>
      </c>
    </row>
    <row r="38" spans="1:19">
      <c r="A38" s="6"/>
      <c r="B38" s="6"/>
      <c r="C38" s="6"/>
      <c r="D38" s="6"/>
      <c r="E38" s="15" t="s">
        <v>127</v>
      </c>
      <c r="F38" s="16"/>
      <c r="G38" s="41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>
        <f t="shared" si="0"/>
        <v>0</v>
      </c>
    </row>
    <row r="39" spans="1:19">
      <c r="A39" s="6"/>
      <c r="B39" s="6"/>
      <c r="C39" s="6"/>
      <c r="D39" s="6"/>
      <c r="E39" s="15" t="s">
        <v>128</v>
      </c>
      <c r="F39" s="16"/>
      <c r="G39" s="41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>
        <f t="shared" si="0"/>
        <v>0</v>
      </c>
    </row>
    <row r="40" spans="1:19">
      <c r="A40" s="6"/>
      <c r="B40" s="6"/>
      <c r="C40" s="6"/>
      <c r="D40" s="6"/>
      <c r="E40" s="15" t="s">
        <v>129</v>
      </c>
      <c r="F40" s="16"/>
      <c r="G40" s="41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>
        <f t="shared" si="0"/>
        <v>0</v>
      </c>
    </row>
    <row r="41" spans="1:19">
      <c r="A41" s="6"/>
      <c r="B41" s="6"/>
      <c r="C41" s="6"/>
      <c r="D41" s="6"/>
      <c r="E41" s="15" t="s">
        <v>130</v>
      </c>
      <c r="F41" s="16"/>
      <c r="G41" s="41"/>
      <c r="H41" s="17">
        <v>1550190000</v>
      </c>
      <c r="I41" s="17">
        <v>198667858</v>
      </c>
      <c r="J41" s="17"/>
      <c r="K41" s="17">
        <v>34593076</v>
      </c>
      <c r="L41" s="17">
        <v>22012021</v>
      </c>
      <c r="M41" s="17">
        <v>63656473</v>
      </c>
      <c r="N41" s="17">
        <v>90086893</v>
      </c>
      <c r="O41" s="17"/>
      <c r="P41" s="17">
        <v>58771916</v>
      </c>
      <c r="Q41" s="17"/>
      <c r="R41" s="17"/>
      <c r="S41" s="17">
        <f t="shared" si="0"/>
        <v>2017978237</v>
      </c>
    </row>
    <row r="42" spans="1:19">
      <c r="A42" s="6"/>
      <c r="B42" s="6"/>
      <c r="C42" s="6"/>
      <c r="D42" s="6"/>
      <c r="E42" s="15" t="s">
        <v>206</v>
      </c>
      <c r="F42" s="16"/>
      <c r="G42" s="41"/>
      <c r="H42" s="17">
        <v>44245962658</v>
      </c>
      <c r="I42" s="17">
        <v>1803846217</v>
      </c>
      <c r="J42" s="17">
        <v>12699449891</v>
      </c>
      <c r="K42" s="17">
        <v>1324325377</v>
      </c>
      <c r="L42" s="17">
        <v>2909486370</v>
      </c>
      <c r="M42" s="17">
        <v>23215662139</v>
      </c>
      <c r="N42" s="17">
        <v>2372225940</v>
      </c>
      <c r="O42" s="17">
        <v>7492994077</v>
      </c>
      <c r="P42" s="17">
        <v>6560683609</v>
      </c>
      <c r="Q42" s="17">
        <v>6249379371</v>
      </c>
      <c r="R42" s="17">
        <v>4739148294</v>
      </c>
      <c r="S42" s="17">
        <f t="shared" si="0"/>
        <v>113613163943</v>
      </c>
    </row>
    <row r="43" spans="1:19">
      <c r="A43" s="6"/>
      <c r="B43" s="6"/>
      <c r="C43" s="6"/>
      <c r="D43" s="6"/>
      <c r="E43" s="15" t="s">
        <v>125</v>
      </c>
      <c r="F43" s="16"/>
      <c r="G43" s="41"/>
      <c r="H43" s="17">
        <v>11479956668</v>
      </c>
      <c r="I43" s="17">
        <v>147582855</v>
      </c>
      <c r="J43" s="17">
        <v>3267142242</v>
      </c>
      <c r="K43" s="17">
        <v>171409383</v>
      </c>
      <c r="L43" s="17">
        <v>915367677</v>
      </c>
      <c r="M43" s="17">
        <v>8232315134</v>
      </c>
      <c r="N43" s="17">
        <v>416075965</v>
      </c>
      <c r="O43" s="17">
        <v>2535271901</v>
      </c>
      <c r="P43" s="17">
        <v>1172819726</v>
      </c>
      <c r="Q43" s="17">
        <v>1701240866</v>
      </c>
      <c r="R43" s="17">
        <v>1008518524</v>
      </c>
      <c r="S43" s="17">
        <f t="shared" si="0"/>
        <v>31047700941</v>
      </c>
    </row>
    <row r="44" spans="1:19">
      <c r="A44" s="6"/>
      <c r="B44" s="6"/>
      <c r="C44" s="6"/>
      <c r="D44" s="6"/>
      <c r="E44" s="15" t="s">
        <v>126</v>
      </c>
      <c r="F44" s="16"/>
      <c r="G44" s="41"/>
      <c r="H44" s="17">
        <v>32766005990</v>
      </c>
      <c r="I44" s="17">
        <v>1656263362</v>
      </c>
      <c r="J44" s="17">
        <v>9432307649</v>
      </c>
      <c r="K44" s="17">
        <v>1152915994</v>
      </c>
      <c r="L44" s="17">
        <v>1994118694</v>
      </c>
      <c r="M44" s="17">
        <v>14983347005</v>
      </c>
      <c r="N44" s="17">
        <v>1956149974</v>
      </c>
      <c r="O44" s="17">
        <v>4957722176</v>
      </c>
      <c r="P44" s="17">
        <v>5387863883</v>
      </c>
      <c r="Q44" s="17">
        <v>4548138505</v>
      </c>
      <c r="R44" s="17">
        <v>3730629771</v>
      </c>
      <c r="S44" s="17">
        <f t="shared" si="0"/>
        <v>82565463003</v>
      </c>
    </row>
    <row r="45" spans="1:19">
      <c r="A45" s="6"/>
      <c r="B45" s="6"/>
      <c r="C45" s="6"/>
      <c r="D45" s="6"/>
      <c r="E45" s="15" t="s">
        <v>127</v>
      </c>
      <c r="F45" s="16"/>
      <c r="G45" s="41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>
        <f t="shared" si="0"/>
        <v>0</v>
      </c>
    </row>
    <row r="46" spans="1:19">
      <c r="A46" s="6"/>
      <c r="B46" s="6"/>
      <c r="C46" s="6"/>
      <c r="D46" s="6"/>
      <c r="E46" s="15" t="s">
        <v>128</v>
      </c>
      <c r="F46" s="16"/>
      <c r="G46" s="41"/>
      <c r="H46" s="17">
        <v>330310643</v>
      </c>
      <c r="I46" s="17">
        <v>132939201</v>
      </c>
      <c r="J46" s="17">
        <v>123963151</v>
      </c>
      <c r="K46" s="17">
        <v>18500856</v>
      </c>
      <c r="L46" s="17">
        <v>9147642</v>
      </c>
      <c r="M46" s="17">
        <v>524640489</v>
      </c>
      <c r="N46" s="17">
        <v>24666721</v>
      </c>
      <c r="O46" s="17">
        <v>12444415</v>
      </c>
      <c r="P46" s="17">
        <v>215664669</v>
      </c>
      <c r="Q46" s="17">
        <v>78726506</v>
      </c>
      <c r="R46" s="17">
        <v>186136799</v>
      </c>
      <c r="S46" s="17">
        <f t="shared" si="0"/>
        <v>1657141092</v>
      </c>
    </row>
    <row r="47" spans="1:19">
      <c r="A47" s="6"/>
      <c r="B47" s="6"/>
      <c r="C47" s="6"/>
      <c r="D47" s="6"/>
      <c r="E47" s="15" t="s">
        <v>129</v>
      </c>
      <c r="F47" s="16"/>
      <c r="G47" s="41"/>
      <c r="H47" s="17">
        <v>32435695347</v>
      </c>
      <c r="I47" s="17">
        <v>1523324161</v>
      </c>
      <c r="J47" s="17">
        <v>9308344498</v>
      </c>
      <c r="K47" s="17">
        <v>1134415138</v>
      </c>
      <c r="L47" s="17">
        <v>1984971051</v>
      </c>
      <c r="M47" s="17">
        <v>14458706516</v>
      </c>
      <c r="N47" s="17">
        <v>1931483254</v>
      </c>
      <c r="O47" s="17">
        <v>4945277761</v>
      </c>
      <c r="P47" s="17">
        <v>5172199214</v>
      </c>
      <c r="Q47" s="17">
        <v>4469411999</v>
      </c>
      <c r="R47" s="17">
        <v>3544492972</v>
      </c>
      <c r="S47" s="17">
        <f t="shared" si="0"/>
        <v>80908321911</v>
      </c>
    </row>
    <row r="48" spans="1:19">
      <c r="A48" s="6"/>
      <c r="B48" s="6"/>
      <c r="C48" s="6"/>
      <c r="D48" s="6"/>
      <c r="E48" s="15" t="s">
        <v>130</v>
      </c>
      <c r="F48" s="16"/>
      <c r="G48" s="41"/>
      <c r="H48" s="17">
        <v>5391985062</v>
      </c>
      <c r="I48" s="17">
        <v>89831052</v>
      </c>
      <c r="J48" s="17">
        <v>423462996</v>
      </c>
      <c r="K48" s="17">
        <v>40752616</v>
      </c>
      <c r="L48" s="17">
        <v>153439516</v>
      </c>
      <c r="M48" s="17">
        <v>1473048924</v>
      </c>
      <c r="N48" s="17">
        <v>402504110</v>
      </c>
      <c r="O48" s="17"/>
      <c r="P48" s="17">
        <v>152009354</v>
      </c>
      <c r="Q48" s="17">
        <v>320604005</v>
      </c>
      <c r="R48" s="17">
        <v>740109169</v>
      </c>
      <c r="S48" s="17">
        <f t="shared" si="0"/>
        <v>9187746804</v>
      </c>
    </row>
    <row r="49" spans="1:19">
      <c r="A49" s="6"/>
      <c r="B49" s="6"/>
      <c r="C49" s="6"/>
      <c r="D49" s="6"/>
      <c r="E49" s="15" t="s">
        <v>132</v>
      </c>
      <c r="F49" s="16"/>
      <c r="G49" s="41"/>
      <c r="H49" s="17"/>
      <c r="I49" s="17"/>
      <c r="J49" s="17">
        <v>13855576</v>
      </c>
      <c r="K49" s="17"/>
      <c r="L49" s="17"/>
      <c r="M49" s="17">
        <v>85324190</v>
      </c>
      <c r="N49" s="17"/>
      <c r="O49" s="17">
        <v>2368950</v>
      </c>
      <c r="P49" s="17">
        <v>43781</v>
      </c>
      <c r="Q49" s="17">
        <v>338639</v>
      </c>
      <c r="R49" s="17">
        <v>177169</v>
      </c>
      <c r="S49" s="17">
        <f t="shared" si="0"/>
        <v>102108305</v>
      </c>
    </row>
    <row r="50" spans="1:19">
      <c r="A50" s="6"/>
      <c r="B50" s="6"/>
      <c r="C50" s="6"/>
      <c r="D50" s="6"/>
      <c r="E50" s="15" t="s">
        <v>133</v>
      </c>
      <c r="F50" s="16"/>
      <c r="G50" s="41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>
        <f t="shared" si="0"/>
        <v>0</v>
      </c>
    </row>
    <row r="51" spans="1:19">
      <c r="A51" s="6"/>
      <c r="B51" s="6"/>
      <c r="C51" s="6"/>
      <c r="D51" s="6"/>
      <c r="E51" s="15" t="s">
        <v>235</v>
      </c>
      <c r="F51" s="16"/>
      <c r="G51" s="41"/>
      <c r="H51" s="17">
        <v>101357449</v>
      </c>
      <c r="I51" s="17"/>
      <c r="J51" s="17">
        <v>58376132</v>
      </c>
      <c r="K51" s="17">
        <v>18277328</v>
      </c>
      <c r="L51" s="17">
        <v>2936613</v>
      </c>
      <c r="M51" s="17">
        <v>315124</v>
      </c>
      <c r="N51" s="17"/>
      <c r="O51" s="17"/>
      <c r="P51" s="17">
        <v>290536</v>
      </c>
      <c r="Q51" s="17"/>
      <c r="R51" s="17">
        <v>365460</v>
      </c>
      <c r="S51" s="17">
        <f t="shared" si="0"/>
        <v>181918642</v>
      </c>
    </row>
    <row r="52" spans="1:19">
      <c r="A52" s="6"/>
      <c r="B52" s="6"/>
      <c r="C52" s="6"/>
      <c r="D52" s="6"/>
      <c r="E52" s="15" t="s">
        <v>209</v>
      </c>
      <c r="F52" s="16"/>
      <c r="G52" s="41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>
        <f t="shared" si="0"/>
        <v>0</v>
      </c>
    </row>
    <row r="53" spans="1:19">
      <c r="A53" s="6"/>
      <c r="B53" s="6"/>
      <c r="C53" s="6"/>
      <c r="D53" s="6"/>
      <c r="E53" s="15" t="s">
        <v>210</v>
      </c>
      <c r="F53" s="16"/>
      <c r="G53" s="41"/>
      <c r="H53" s="17">
        <v>101357449</v>
      </c>
      <c r="I53" s="17"/>
      <c r="J53" s="17">
        <v>58376132</v>
      </c>
      <c r="K53" s="17">
        <v>18277328</v>
      </c>
      <c r="L53" s="17">
        <v>2936613</v>
      </c>
      <c r="M53" s="17">
        <v>315124</v>
      </c>
      <c r="N53" s="17"/>
      <c r="O53" s="17"/>
      <c r="P53" s="17">
        <v>290536</v>
      </c>
      <c r="Q53" s="17"/>
      <c r="R53" s="17">
        <v>365460</v>
      </c>
      <c r="S53" s="17">
        <f t="shared" si="0"/>
        <v>181918642</v>
      </c>
    </row>
    <row r="54" spans="1:19">
      <c r="A54" s="6"/>
      <c r="B54" s="6"/>
      <c r="C54" s="6"/>
      <c r="D54" s="6"/>
      <c r="E54" s="15" t="s">
        <v>236</v>
      </c>
      <c r="F54" s="16"/>
      <c r="G54" s="41"/>
      <c r="H54" s="17"/>
      <c r="I54" s="17"/>
      <c r="J54" s="17"/>
      <c r="K54" s="17"/>
      <c r="L54" s="17">
        <v>557202</v>
      </c>
      <c r="M54" s="17">
        <v>28667618</v>
      </c>
      <c r="N54" s="17"/>
      <c r="O54" s="17"/>
      <c r="P54" s="17"/>
      <c r="Q54" s="17"/>
      <c r="R54" s="17"/>
      <c r="S54" s="17">
        <f t="shared" si="0"/>
        <v>29224820</v>
      </c>
    </row>
    <row r="55" spans="1:19">
      <c r="A55" s="6"/>
      <c r="B55" s="6"/>
      <c r="C55" s="6"/>
      <c r="D55" s="6"/>
      <c r="E55" s="15" t="s">
        <v>135</v>
      </c>
      <c r="F55" s="16"/>
      <c r="G55" s="41"/>
      <c r="H55" s="17">
        <v>1046034976</v>
      </c>
      <c r="I55" s="17">
        <v>66570009</v>
      </c>
      <c r="J55" s="17">
        <v>248924383</v>
      </c>
      <c r="K55" s="17">
        <v>31886710</v>
      </c>
      <c r="L55" s="17">
        <v>37376599</v>
      </c>
      <c r="M55" s="17">
        <v>342699661</v>
      </c>
      <c r="N55" s="17">
        <v>80007452</v>
      </c>
      <c r="O55" s="17">
        <v>67691549</v>
      </c>
      <c r="P55" s="17">
        <v>129771801</v>
      </c>
      <c r="Q55" s="17">
        <v>85360938</v>
      </c>
      <c r="R55" s="17">
        <v>191465108</v>
      </c>
      <c r="S55" s="17">
        <f t="shared" si="0"/>
        <v>2327789186</v>
      </c>
    </row>
    <row r="56" spans="1:19">
      <c r="A56" s="6"/>
      <c r="B56" s="6"/>
      <c r="C56" s="6"/>
      <c r="D56" s="6"/>
      <c r="E56" s="15" t="s">
        <v>136</v>
      </c>
      <c r="F56" s="16"/>
      <c r="G56" s="41"/>
      <c r="H56" s="17">
        <v>783554869</v>
      </c>
      <c r="I56" s="17">
        <v>40685203</v>
      </c>
      <c r="J56" s="17">
        <v>232004312</v>
      </c>
      <c r="K56" s="17">
        <v>29322753</v>
      </c>
      <c r="L56" s="17">
        <v>32449929</v>
      </c>
      <c r="M56" s="17">
        <v>289720628</v>
      </c>
      <c r="N56" s="17">
        <v>64151942</v>
      </c>
      <c r="O56" s="17">
        <v>60789871</v>
      </c>
      <c r="P56" s="17">
        <v>129771801</v>
      </c>
      <c r="Q56" s="17">
        <v>83837297</v>
      </c>
      <c r="R56" s="17">
        <v>112792113</v>
      </c>
      <c r="S56" s="17">
        <f t="shared" si="0"/>
        <v>1859080718</v>
      </c>
    </row>
    <row r="57" spans="1:19">
      <c r="A57" s="6"/>
      <c r="B57" s="6"/>
      <c r="C57" s="6"/>
      <c r="D57" s="6"/>
      <c r="E57" s="15" t="s">
        <v>137</v>
      </c>
      <c r="F57" s="16"/>
      <c r="G57" s="41"/>
      <c r="H57" s="17">
        <v>781369145</v>
      </c>
      <c r="I57" s="17">
        <v>39576132</v>
      </c>
      <c r="J57" s="17">
        <v>231833503</v>
      </c>
      <c r="K57" s="17">
        <v>29233350</v>
      </c>
      <c r="L57" s="17">
        <v>32449103</v>
      </c>
      <c r="M57" s="17">
        <v>273669520</v>
      </c>
      <c r="N57" s="17">
        <v>64151942</v>
      </c>
      <c r="O57" s="17">
        <v>60789871</v>
      </c>
      <c r="P57" s="17">
        <v>128358208</v>
      </c>
      <c r="Q57" s="17">
        <v>82673477</v>
      </c>
      <c r="R57" s="17">
        <v>112614197</v>
      </c>
      <c r="S57" s="17">
        <f t="shared" si="0"/>
        <v>1836718448</v>
      </c>
    </row>
    <row r="58" spans="1:19">
      <c r="A58" s="6"/>
      <c r="B58" s="6"/>
      <c r="C58" s="6"/>
      <c r="D58" s="6"/>
      <c r="E58" s="15" t="s">
        <v>138</v>
      </c>
      <c r="F58" s="16"/>
      <c r="G58" s="41"/>
      <c r="H58" s="17"/>
      <c r="I58" s="17"/>
      <c r="J58" s="17"/>
      <c r="K58" s="17">
        <v>89403</v>
      </c>
      <c r="L58" s="17"/>
      <c r="M58" s="17">
        <v>16051108</v>
      </c>
      <c r="N58" s="17"/>
      <c r="O58" s="17"/>
      <c r="P58" s="17"/>
      <c r="Q58" s="17">
        <v>827030</v>
      </c>
      <c r="R58" s="17">
        <v>99317</v>
      </c>
      <c r="S58" s="17">
        <f t="shared" si="0"/>
        <v>17066858</v>
      </c>
    </row>
    <row r="59" spans="1:19">
      <c r="A59" s="6"/>
      <c r="B59" s="6"/>
      <c r="C59" s="6"/>
      <c r="D59" s="6"/>
      <c r="E59" s="15" t="s">
        <v>237</v>
      </c>
      <c r="F59" s="16"/>
      <c r="G59" s="41"/>
      <c r="H59" s="17">
        <v>2185725</v>
      </c>
      <c r="I59" s="17">
        <v>1109070</v>
      </c>
      <c r="J59" s="17">
        <v>170809</v>
      </c>
      <c r="K59" s="17"/>
      <c r="L59" s="17">
        <v>825</v>
      </c>
      <c r="M59" s="17"/>
      <c r="N59" s="17"/>
      <c r="O59" s="17"/>
      <c r="P59" s="17">
        <v>1413593</v>
      </c>
      <c r="Q59" s="17">
        <v>336790</v>
      </c>
      <c r="R59" s="17">
        <v>78598</v>
      </c>
      <c r="S59" s="17">
        <f t="shared" si="0"/>
        <v>5295410</v>
      </c>
    </row>
    <row r="60" spans="1:19">
      <c r="A60" s="6"/>
      <c r="B60" s="6"/>
      <c r="C60" s="6"/>
      <c r="D60" s="6"/>
      <c r="E60" s="15" t="s">
        <v>140</v>
      </c>
      <c r="F60" s="16"/>
      <c r="G60" s="41"/>
      <c r="H60" s="17">
        <v>262480107</v>
      </c>
      <c r="I60" s="17">
        <v>25884806</v>
      </c>
      <c r="J60" s="17">
        <v>16920071</v>
      </c>
      <c r="K60" s="17">
        <v>2563956</v>
      </c>
      <c r="L60" s="17">
        <v>4926670</v>
      </c>
      <c r="M60" s="17">
        <v>52979033</v>
      </c>
      <c r="N60" s="17">
        <v>15855510</v>
      </c>
      <c r="O60" s="17">
        <v>6901679</v>
      </c>
      <c r="P60" s="17"/>
      <c r="Q60" s="17">
        <v>1523641</v>
      </c>
      <c r="R60" s="17">
        <v>78672995</v>
      </c>
      <c r="S60" s="17">
        <f t="shared" si="0"/>
        <v>468708468</v>
      </c>
    </row>
    <row r="61" spans="1:19">
      <c r="A61" s="6"/>
      <c r="B61" s="6"/>
      <c r="C61" s="6"/>
      <c r="D61" s="6"/>
      <c r="E61" s="15" t="s">
        <v>238</v>
      </c>
      <c r="F61" s="16"/>
      <c r="G61" s="41"/>
      <c r="H61" s="17"/>
      <c r="I61" s="17">
        <v>14036393</v>
      </c>
      <c r="J61" s="17">
        <v>2401658</v>
      </c>
      <c r="K61" s="17">
        <v>2563956</v>
      </c>
      <c r="L61" s="17">
        <v>4475359</v>
      </c>
      <c r="M61" s="17">
        <v>41141381</v>
      </c>
      <c r="N61" s="17">
        <v>7199402</v>
      </c>
      <c r="O61" s="17"/>
      <c r="P61" s="17"/>
      <c r="Q61" s="17"/>
      <c r="R61" s="17">
        <v>21952073</v>
      </c>
      <c r="S61" s="17">
        <f t="shared" si="0"/>
        <v>93770222</v>
      </c>
    </row>
    <row r="62" spans="1:19">
      <c r="A62" s="6"/>
      <c r="B62" s="6"/>
      <c r="C62" s="6"/>
      <c r="D62" s="6"/>
      <c r="E62" s="15" t="s">
        <v>239</v>
      </c>
      <c r="F62" s="16"/>
      <c r="G62" s="41"/>
      <c r="H62" s="17">
        <v>43260017</v>
      </c>
      <c r="I62" s="17">
        <v>2580067</v>
      </c>
      <c r="J62" s="17">
        <v>846800</v>
      </c>
      <c r="K62" s="17">
        <v>2622323</v>
      </c>
      <c r="L62" s="17">
        <v>10293824</v>
      </c>
      <c r="M62" s="17"/>
      <c r="N62" s="17"/>
      <c r="O62" s="17">
        <v>10608758</v>
      </c>
      <c r="P62" s="17">
        <v>13517121</v>
      </c>
      <c r="Q62" s="17">
        <v>4335810</v>
      </c>
      <c r="R62" s="17">
        <v>7400863</v>
      </c>
      <c r="S62" s="17">
        <f t="shared" si="0"/>
        <v>95465583</v>
      </c>
    </row>
    <row r="63" spans="1:19">
      <c r="A63" s="6"/>
      <c r="B63" s="6"/>
      <c r="C63" s="6"/>
      <c r="D63" s="6"/>
      <c r="E63" s="15" t="s">
        <v>142</v>
      </c>
      <c r="F63" s="16"/>
      <c r="G63" s="41"/>
      <c r="H63" s="17">
        <v>200632581</v>
      </c>
      <c r="I63" s="17">
        <v>129757</v>
      </c>
      <c r="J63" s="17">
        <v>10801148</v>
      </c>
      <c r="K63" s="17">
        <v>984406</v>
      </c>
      <c r="L63" s="17">
        <v>28753180</v>
      </c>
      <c r="M63" s="17">
        <v>33424756</v>
      </c>
      <c r="N63" s="17">
        <v>205134</v>
      </c>
      <c r="O63" s="17">
        <v>685443</v>
      </c>
      <c r="P63" s="17">
        <v>319397</v>
      </c>
      <c r="Q63" s="17"/>
      <c r="R63" s="17">
        <v>141337</v>
      </c>
      <c r="S63" s="17">
        <f t="shared" si="0"/>
        <v>276077139</v>
      </c>
    </row>
    <row r="64" spans="1:19">
      <c r="A64" s="6"/>
      <c r="B64" s="6"/>
      <c r="C64" s="6"/>
      <c r="D64" s="6"/>
      <c r="E64" s="15" t="s">
        <v>143</v>
      </c>
      <c r="F64" s="16"/>
      <c r="G64" s="41"/>
      <c r="H64" s="17">
        <v>54741108</v>
      </c>
      <c r="I64" s="17"/>
      <c r="J64" s="17">
        <v>10801148</v>
      </c>
      <c r="K64" s="17"/>
      <c r="L64" s="17"/>
      <c r="M64" s="17">
        <v>33424756</v>
      </c>
      <c r="N64" s="17"/>
      <c r="O64" s="17"/>
      <c r="P64" s="17"/>
      <c r="Q64" s="17"/>
      <c r="R64" s="17"/>
      <c r="S64" s="17">
        <f t="shared" si="0"/>
        <v>98967012</v>
      </c>
    </row>
    <row r="65" spans="1:19">
      <c r="A65" s="6"/>
      <c r="B65" s="6"/>
      <c r="C65" s="6"/>
      <c r="D65" s="6"/>
      <c r="E65" s="15" t="s">
        <v>144</v>
      </c>
      <c r="F65" s="18"/>
      <c r="G65" s="42"/>
      <c r="H65" s="17">
        <v>145891473</v>
      </c>
      <c r="I65" s="17">
        <v>129757</v>
      </c>
      <c r="J65" s="17"/>
      <c r="K65" s="17">
        <v>984406</v>
      </c>
      <c r="L65" s="17">
        <v>28753180</v>
      </c>
      <c r="M65" s="17"/>
      <c r="N65" s="17">
        <v>205134</v>
      </c>
      <c r="O65" s="17">
        <v>685443</v>
      </c>
      <c r="P65" s="17">
        <v>319397</v>
      </c>
      <c r="Q65" s="17"/>
      <c r="R65" s="17">
        <v>141337</v>
      </c>
      <c r="S65" s="17">
        <f t="shared" si="0"/>
        <v>177110127</v>
      </c>
    </row>
    <row r="66" spans="1:19">
      <c r="A66" s="6"/>
      <c r="B66" s="6"/>
      <c r="C66" s="6"/>
      <c r="D66" s="6"/>
      <c r="E66" s="30" t="s">
        <v>145</v>
      </c>
      <c r="F66" s="16"/>
      <c r="G66" s="41"/>
      <c r="H66" s="17">
        <v>1151899081</v>
      </c>
      <c r="I66" s="17">
        <v>13840684</v>
      </c>
      <c r="J66" s="17">
        <v>30741199</v>
      </c>
      <c r="K66" s="17">
        <v>15684837</v>
      </c>
      <c r="L66" s="17">
        <v>13874393</v>
      </c>
      <c r="M66" s="17">
        <v>293839050</v>
      </c>
      <c r="N66" s="17">
        <v>17095627</v>
      </c>
      <c r="O66" s="17">
        <v>39094823</v>
      </c>
      <c r="P66" s="17">
        <v>125529059</v>
      </c>
      <c r="Q66" s="17">
        <v>100487297</v>
      </c>
      <c r="R66" s="17">
        <v>145638066</v>
      </c>
      <c r="S66" s="17">
        <f t="shared" si="0"/>
        <v>1947724116</v>
      </c>
    </row>
    <row r="67" spans="1:19">
      <c r="A67" s="6"/>
      <c r="B67" s="6"/>
      <c r="C67" s="6"/>
      <c r="D67" s="6"/>
      <c r="E67" s="15" t="s">
        <v>146</v>
      </c>
      <c r="F67" s="16"/>
      <c r="G67" s="41"/>
      <c r="H67" s="17">
        <v>52640924</v>
      </c>
      <c r="I67" s="17">
        <v>2104208</v>
      </c>
      <c r="J67" s="17">
        <v>3978074</v>
      </c>
      <c r="K67" s="17">
        <v>3142738</v>
      </c>
      <c r="L67" s="17">
        <v>1594442</v>
      </c>
      <c r="M67" s="17">
        <v>559702</v>
      </c>
      <c r="N67" s="17">
        <v>1040788</v>
      </c>
      <c r="O67" s="17">
        <v>1699995</v>
      </c>
      <c r="P67" s="17">
        <v>17132853</v>
      </c>
      <c r="Q67" s="17">
        <v>2467740</v>
      </c>
      <c r="R67" s="17">
        <v>3398340</v>
      </c>
      <c r="S67" s="17">
        <f t="shared" si="0"/>
        <v>89759804</v>
      </c>
    </row>
    <row r="68" spans="1:19">
      <c r="A68" s="6"/>
      <c r="B68" s="6"/>
      <c r="C68" s="6"/>
      <c r="D68" s="6"/>
      <c r="E68" s="15" t="s">
        <v>147</v>
      </c>
      <c r="F68" s="16"/>
      <c r="G68" s="41"/>
      <c r="H68" s="17">
        <v>1099258157</v>
      </c>
      <c r="I68" s="17">
        <v>11736476</v>
      </c>
      <c r="J68" s="17">
        <v>26763124</v>
      </c>
      <c r="K68" s="17">
        <v>12542098</v>
      </c>
      <c r="L68" s="17">
        <v>12279951</v>
      </c>
      <c r="M68" s="17">
        <v>293279348</v>
      </c>
      <c r="N68" s="17">
        <v>16054839</v>
      </c>
      <c r="O68" s="17">
        <v>37394829</v>
      </c>
      <c r="P68" s="17">
        <v>108396206</v>
      </c>
      <c r="Q68" s="17">
        <v>98019557</v>
      </c>
      <c r="R68" s="17">
        <v>142239726</v>
      </c>
      <c r="S68" s="17">
        <f t="shared" si="0"/>
        <v>1857964311</v>
      </c>
    </row>
    <row r="69" spans="1:19">
      <c r="A69" s="6"/>
      <c r="B69" s="6"/>
      <c r="C69" s="6"/>
      <c r="D69" s="6"/>
      <c r="E69" s="15" t="s">
        <v>148</v>
      </c>
      <c r="F69" s="16"/>
      <c r="G69" s="41"/>
      <c r="H69" s="17">
        <v>1120473783</v>
      </c>
      <c r="I69" s="17">
        <v>14416813</v>
      </c>
      <c r="J69" s="17">
        <v>94717264</v>
      </c>
      <c r="K69" s="17">
        <v>3493801</v>
      </c>
      <c r="L69" s="17">
        <v>6638606</v>
      </c>
      <c r="M69" s="17">
        <v>133771132</v>
      </c>
      <c r="N69" s="17">
        <v>11433383</v>
      </c>
      <c r="O69" s="17">
        <v>8131460</v>
      </c>
      <c r="P69" s="17">
        <v>3701947</v>
      </c>
      <c r="Q69" s="17">
        <v>6687626</v>
      </c>
      <c r="R69" s="17">
        <v>15910794</v>
      </c>
      <c r="S69" s="17">
        <f t="shared" si="0"/>
        <v>1419376609</v>
      </c>
    </row>
    <row r="70" spans="1:19">
      <c r="A70" s="6"/>
      <c r="B70" s="6"/>
      <c r="C70" s="6"/>
      <c r="D70" s="6"/>
      <c r="E70" s="15" t="s">
        <v>149</v>
      </c>
      <c r="F70" s="16"/>
      <c r="G70" s="41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>
        <f t="shared" si="0"/>
        <v>0</v>
      </c>
    </row>
    <row r="71" spans="1:19">
      <c r="A71" s="6"/>
      <c r="B71" s="6"/>
      <c r="C71" s="6"/>
      <c r="D71" s="6"/>
      <c r="E71" s="15" t="s">
        <v>150</v>
      </c>
      <c r="F71" s="16"/>
      <c r="G71" s="41"/>
      <c r="H71" s="17">
        <v>1034526507</v>
      </c>
      <c r="I71" s="17">
        <v>11258377</v>
      </c>
      <c r="J71" s="17">
        <v>67703690</v>
      </c>
      <c r="K71" s="17">
        <v>33753</v>
      </c>
      <c r="L71" s="17"/>
      <c r="M71" s="17">
        <v>94940181</v>
      </c>
      <c r="N71" s="17">
        <v>2193021</v>
      </c>
      <c r="O71" s="17">
        <v>310212</v>
      </c>
      <c r="P71" s="17"/>
      <c r="Q71" s="17">
        <v>513356</v>
      </c>
      <c r="R71" s="17">
        <v>75982</v>
      </c>
      <c r="S71" s="17">
        <f t="shared" si="0"/>
        <v>1211555079</v>
      </c>
    </row>
    <row r="72" spans="1:19">
      <c r="A72" s="6"/>
      <c r="B72" s="6"/>
      <c r="C72" s="6"/>
      <c r="D72" s="6"/>
      <c r="E72" s="15" t="s">
        <v>151</v>
      </c>
      <c r="F72" s="16"/>
      <c r="G72" s="41"/>
      <c r="H72" s="17">
        <v>85947276</v>
      </c>
      <c r="I72" s="17">
        <v>3158436</v>
      </c>
      <c r="J72" s="17">
        <v>27013574</v>
      </c>
      <c r="K72" s="17">
        <v>3460048</v>
      </c>
      <c r="L72" s="17">
        <v>6638606</v>
      </c>
      <c r="M72" s="17">
        <v>38830951</v>
      </c>
      <c r="N72" s="17">
        <v>9240362</v>
      </c>
      <c r="O72" s="17">
        <v>7821248</v>
      </c>
      <c r="P72" s="17">
        <v>3701947</v>
      </c>
      <c r="Q72" s="17">
        <v>6174270</v>
      </c>
      <c r="R72" s="17">
        <v>15834812</v>
      </c>
      <c r="S72" s="17">
        <f t="shared" si="0"/>
        <v>207821530</v>
      </c>
    </row>
    <row r="73" spans="1:19">
      <c r="A73" s="6"/>
      <c r="B73" s="6"/>
      <c r="C73" s="6"/>
      <c r="D73" s="6"/>
      <c r="E73" s="15" t="s">
        <v>152</v>
      </c>
      <c r="F73" s="16"/>
      <c r="G73" s="41"/>
      <c r="H73" s="17">
        <v>318226314</v>
      </c>
      <c r="I73" s="17">
        <v>1860783</v>
      </c>
      <c r="J73" s="17">
        <v>36388260</v>
      </c>
      <c r="K73" s="17">
        <v>15839080</v>
      </c>
      <c r="L73" s="17">
        <v>1482153</v>
      </c>
      <c r="M73" s="17">
        <v>155467933</v>
      </c>
      <c r="N73" s="17">
        <v>22267140</v>
      </c>
      <c r="O73" s="17">
        <v>17557040</v>
      </c>
      <c r="P73" s="17">
        <v>25899197</v>
      </c>
      <c r="Q73" s="17">
        <v>18092110</v>
      </c>
      <c r="R73" s="17">
        <v>149216721</v>
      </c>
      <c r="S73" s="17">
        <f t="shared" si="0"/>
        <v>762296731</v>
      </c>
    </row>
    <row r="74" spans="1:19">
      <c r="A74" s="6"/>
      <c r="B74" s="6"/>
      <c r="C74" s="6"/>
      <c r="D74" s="6"/>
      <c r="E74" s="15" t="s">
        <v>153</v>
      </c>
      <c r="F74" s="16"/>
      <c r="G74" s="41"/>
      <c r="H74" s="17">
        <v>53617061385</v>
      </c>
      <c r="I74" s="17">
        <v>2606116386</v>
      </c>
      <c r="J74" s="17">
        <v>15847715851</v>
      </c>
      <c r="K74" s="17">
        <v>2120001271</v>
      </c>
      <c r="L74" s="17">
        <v>4225099774</v>
      </c>
      <c r="M74" s="17">
        <v>27904146567</v>
      </c>
      <c r="N74" s="17">
        <v>3418777363</v>
      </c>
      <c r="O74" s="17">
        <v>8761125103</v>
      </c>
      <c r="P74" s="17">
        <v>8548551204</v>
      </c>
      <c r="Q74" s="17">
        <v>8595111256</v>
      </c>
      <c r="R74" s="17">
        <v>5341868838</v>
      </c>
      <c r="S74" s="17">
        <f t="shared" ref="S74:S137" si="1">SUM(H74:R74)</f>
        <v>140985574998</v>
      </c>
    </row>
    <row r="75" spans="1:19">
      <c r="A75" s="6"/>
      <c r="B75" s="6"/>
      <c r="C75" s="6"/>
      <c r="D75" s="6"/>
      <c r="E75" s="31"/>
      <c r="F75" s="19"/>
      <c r="G75" s="43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17">
        <f t="shared" si="1"/>
        <v>0</v>
      </c>
    </row>
    <row r="76" spans="1:19">
      <c r="A76" s="6"/>
      <c r="B76" s="6"/>
      <c r="C76" s="6"/>
      <c r="D76" s="6"/>
      <c r="E76" s="15" t="s">
        <v>154</v>
      </c>
      <c r="F76" s="16"/>
      <c r="G76" s="41"/>
      <c r="H76" s="17">
        <v>2608979</v>
      </c>
      <c r="I76" s="17">
        <v>295</v>
      </c>
      <c r="J76" s="17">
        <v>1731650</v>
      </c>
      <c r="K76" s="17">
        <v>297778</v>
      </c>
      <c r="L76" s="17">
        <v>24558</v>
      </c>
      <c r="M76" s="17">
        <v>994488</v>
      </c>
      <c r="N76" s="17">
        <v>5751</v>
      </c>
      <c r="O76" s="17">
        <v>1152</v>
      </c>
      <c r="P76" s="17">
        <v>8366268</v>
      </c>
      <c r="Q76" s="17">
        <v>119752</v>
      </c>
      <c r="R76" s="17">
        <v>27164269</v>
      </c>
      <c r="S76" s="17">
        <f t="shared" si="1"/>
        <v>41314940</v>
      </c>
    </row>
    <row r="77" spans="1:19">
      <c r="A77" s="6"/>
      <c r="B77" s="6"/>
      <c r="C77" s="6"/>
      <c r="D77" s="6"/>
      <c r="E77" s="15" t="s">
        <v>123</v>
      </c>
      <c r="F77" s="16"/>
      <c r="G77" s="41"/>
      <c r="H77" s="17">
        <v>2608979</v>
      </c>
      <c r="I77" s="17">
        <v>295</v>
      </c>
      <c r="J77" s="17">
        <v>1731650</v>
      </c>
      <c r="K77" s="17">
        <v>297778</v>
      </c>
      <c r="L77" s="17">
        <v>24558</v>
      </c>
      <c r="M77" s="17">
        <v>994488</v>
      </c>
      <c r="N77" s="17">
        <v>5751</v>
      </c>
      <c r="O77" s="17">
        <v>1152</v>
      </c>
      <c r="P77" s="17">
        <v>8366268</v>
      </c>
      <c r="Q77" s="17">
        <v>119752</v>
      </c>
      <c r="R77" s="17">
        <v>27164269</v>
      </c>
      <c r="S77" s="17">
        <f t="shared" si="1"/>
        <v>41314940</v>
      </c>
    </row>
    <row r="78" spans="1:19">
      <c r="A78" s="6"/>
      <c r="B78" s="6"/>
      <c r="C78" s="6"/>
      <c r="D78" s="6"/>
      <c r="E78" s="15" t="s">
        <v>155</v>
      </c>
      <c r="F78" s="16"/>
      <c r="G78" s="41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>
        <f t="shared" si="1"/>
        <v>0</v>
      </c>
    </row>
    <row r="79" spans="1:19">
      <c r="A79" s="6"/>
      <c r="B79" s="6"/>
      <c r="C79" s="6"/>
      <c r="D79" s="6"/>
      <c r="E79" s="15" t="s">
        <v>156</v>
      </c>
      <c r="F79" s="16"/>
      <c r="G79" s="41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>
        <f t="shared" si="1"/>
        <v>0</v>
      </c>
    </row>
    <row r="80" spans="1:19">
      <c r="A80" s="6"/>
      <c r="B80" s="6"/>
      <c r="C80" s="6"/>
      <c r="D80" s="6"/>
      <c r="E80" s="15" t="s">
        <v>127</v>
      </c>
      <c r="F80" s="16"/>
      <c r="G80" s="41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>
        <f t="shared" si="1"/>
        <v>0</v>
      </c>
    </row>
    <row r="81" spans="1:19">
      <c r="A81" s="6"/>
      <c r="B81" s="6"/>
      <c r="C81" s="6"/>
      <c r="D81" s="6"/>
      <c r="E81" s="15" t="s">
        <v>128</v>
      </c>
      <c r="F81" s="16"/>
      <c r="G81" s="41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>
        <f t="shared" si="1"/>
        <v>0</v>
      </c>
    </row>
    <row r="82" spans="1:19">
      <c r="A82" s="6"/>
      <c r="B82" s="6"/>
      <c r="C82" s="6"/>
      <c r="D82" s="6"/>
      <c r="E82" s="15" t="s">
        <v>129</v>
      </c>
      <c r="F82" s="16"/>
      <c r="G82" s="41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>
        <f t="shared" si="1"/>
        <v>0</v>
      </c>
    </row>
    <row r="83" spans="1:19">
      <c r="A83" s="6"/>
      <c r="B83" s="6"/>
      <c r="C83" s="6"/>
      <c r="D83" s="6"/>
      <c r="E83" s="15" t="s">
        <v>157</v>
      </c>
      <c r="F83" s="16"/>
      <c r="G83" s="41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>
        <f t="shared" si="1"/>
        <v>0</v>
      </c>
    </row>
    <row r="84" spans="1:19">
      <c r="A84" s="6"/>
      <c r="B84" s="6"/>
      <c r="C84" s="6"/>
      <c r="D84" s="6"/>
      <c r="E84" s="15" t="s">
        <v>158</v>
      </c>
      <c r="F84" s="16"/>
      <c r="G84" s="41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>
        <f t="shared" si="1"/>
        <v>0</v>
      </c>
    </row>
    <row r="85" spans="1:19">
      <c r="A85" s="6"/>
      <c r="B85" s="6"/>
      <c r="C85" s="6"/>
      <c r="D85" s="6"/>
      <c r="E85" s="15" t="s">
        <v>159</v>
      </c>
      <c r="F85" s="16"/>
      <c r="G85" s="41"/>
      <c r="H85" s="17"/>
      <c r="I85" s="17"/>
      <c r="J85" s="17"/>
      <c r="K85" s="17"/>
      <c r="L85" s="17"/>
      <c r="M85" s="17"/>
      <c r="N85" s="17"/>
      <c r="O85" s="17"/>
      <c r="P85" s="17"/>
      <c r="Q85" s="17">
        <v>30027</v>
      </c>
      <c r="R85" s="17"/>
      <c r="S85" s="17">
        <f t="shared" si="1"/>
        <v>30027</v>
      </c>
    </row>
    <row r="86" spans="1:19">
      <c r="A86" s="6"/>
      <c r="B86" s="6"/>
      <c r="C86" s="6"/>
      <c r="D86" s="6"/>
      <c r="E86" s="15" t="s">
        <v>156</v>
      </c>
      <c r="F86" s="16"/>
      <c r="G86" s="41"/>
      <c r="H86" s="17"/>
      <c r="I86" s="17"/>
      <c r="J86" s="17"/>
      <c r="K86" s="17"/>
      <c r="L86" s="17"/>
      <c r="M86" s="17"/>
      <c r="N86" s="17"/>
      <c r="O86" s="17"/>
      <c r="P86" s="17"/>
      <c r="Q86" s="17">
        <v>30027</v>
      </c>
      <c r="R86" s="17"/>
      <c r="S86" s="17">
        <f t="shared" si="1"/>
        <v>30027</v>
      </c>
    </row>
    <row r="87" spans="1:19">
      <c r="A87" s="6"/>
      <c r="B87" s="6"/>
      <c r="C87" s="6"/>
      <c r="D87" s="6"/>
      <c r="E87" s="15" t="s">
        <v>127</v>
      </c>
      <c r="F87" s="16"/>
      <c r="G87" s="41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>
        <f t="shared" si="1"/>
        <v>0</v>
      </c>
    </row>
    <row r="88" spans="1:19">
      <c r="A88" s="6"/>
      <c r="B88" s="6"/>
      <c r="C88" s="6"/>
      <c r="D88" s="6"/>
      <c r="E88" s="15" t="s">
        <v>128</v>
      </c>
      <c r="F88" s="16"/>
      <c r="G88" s="41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>
        <f t="shared" si="1"/>
        <v>0</v>
      </c>
    </row>
    <row r="89" spans="1:19">
      <c r="A89" s="6"/>
      <c r="B89" s="6"/>
      <c r="C89" s="6"/>
      <c r="D89" s="6"/>
      <c r="E89" s="15" t="s">
        <v>129</v>
      </c>
      <c r="F89" s="16"/>
      <c r="G89" s="41"/>
      <c r="H89" s="17"/>
      <c r="I89" s="17"/>
      <c r="J89" s="17"/>
      <c r="K89" s="17"/>
      <c r="L89" s="17"/>
      <c r="M89" s="17"/>
      <c r="N89" s="17"/>
      <c r="O89" s="17"/>
      <c r="P89" s="17"/>
      <c r="Q89" s="17">
        <v>30027</v>
      </c>
      <c r="R89" s="17"/>
      <c r="S89" s="17">
        <f t="shared" si="1"/>
        <v>30027</v>
      </c>
    </row>
    <row r="90" spans="1:19">
      <c r="A90" s="6"/>
      <c r="B90" s="6"/>
      <c r="C90" s="6"/>
      <c r="D90" s="6"/>
      <c r="E90" s="15" t="s">
        <v>157</v>
      </c>
      <c r="F90" s="16"/>
      <c r="G90" s="41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>
        <f t="shared" si="1"/>
        <v>0</v>
      </c>
    </row>
    <row r="91" spans="1:19">
      <c r="A91" s="6"/>
      <c r="B91" s="6"/>
      <c r="C91" s="6"/>
      <c r="D91" s="6"/>
      <c r="E91" s="15" t="s">
        <v>158</v>
      </c>
      <c r="F91" s="16"/>
      <c r="G91" s="41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>
        <f t="shared" si="1"/>
        <v>0</v>
      </c>
    </row>
    <row r="92" spans="1:19">
      <c r="A92" s="6"/>
      <c r="B92" s="6"/>
      <c r="C92" s="6"/>
      <c r="D92" s="6"/>
      <c r="E92" s="15" t="s">
        <v>160</v>
      </c>
      <c r="F92" s="16"/>
      <c r="G92" s="41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>
        <f t="shared" si="1"/>
        <v>0</v>
      </c>
    </row>
    <row r="93" spans="1:19">
      <c r="A93" s="6"/>
      <c r="B93" s="6"/>
      <c r="C93" s="6"/>
      <c r="D93" s="6"/>
      <c r="E93" s="15" t="s">
        <v>161</v>
      </c>
      <c r="F93" s="16"/>
      <c r="G93" s="41"/>
      <c r="H93" s="17">
        <v>49516281399</v>
      </c>
      <c r="I93" s="17">
        <v>2362799669</v>
      </c>
      <c r="J93" s="17">
        <v>14333854224</v>
      </c>
      <c r="K93" s="17">
        <v>1916211104</v>
      </c>
      <c r="L93" s="17">
        <v>3672056952</v>
      </c>
      <c r="M93" s="17">
        <v>24984412190</v>
      </c>
      <c r="N93" s="17">
        <v>3068531320</v>
      </c>
      <c r="O93" s="17">
        <v>8179774641</v>
      </c>
      <c r="P93" s="17">
        <v>7567800099</v>
      </c>
      <c r="Q93" s="17">
        <v>7629660413</v>
      </c>
      <c r="R93" s="17">
        <v>4782234718</v>
      </c>
      <c r="S93" s="17">
        <f t="shared" si="1"/>
        <v>128013616729</v>
      </c>
    </row>
    <row r="94" spans="1:19">
      <c r="A94" s="6"/>
      <c r="B94" s="6"/>
      <c r="C94" s="6"/>
      <c r="D94" s="6"/>
      <c r="E94" s="15" t="s">
        <v>156</v>
      </c>
      <c r="F94" s="16"/>
      <c r="G94" s="41"/>
      <c r="H94" s="17">
        <v>47449934372</v>
      </c>
      <c r="I94" s="17">
        <v>2346644119</v>
      </c>
      <c r="J94" s="17">
        <v>12459612746</v>
      </c>
      <c r="K94" s="17">
        <v>1895325255</v>
      </c>
      <c r="L94" s="17">
        <v>3646463504</v>
      </c>
      <c r="M94" s="17">
        <v>24659953311</v>
      </c>
      <c r="N94" s="17">
        <v>3045212466</v>
      </c>
      <c r="O94" s="17">
        <v>7128836481</v>
      </c>
      <c r="P94" s="17">
        <v>7500502117</v>
      </c>
      <c r="Q94" s="17">
        <v>7560097877</v>
      </c>
      <c r="R94" s="17">
        <v>4745574736</v>
      </c>
      <c r="S94" s="17">
        <f t="shared" si="1"/>
        <v>122438156984</v>
      </c>
    </row>
    <row r="95" spans="1:19">
      <c r="A95" s="6"/>
      <c r="B95" s="6"/>
      <c r="C95" s="6"/>
      <c r="D95" s="6"/>
      <c r="E95" s="15" t="s">
        <v>127</v>
      </c>
      <c r="F95" s="16"/>
      <c r="G95" s="41"/>
      <c r="H95" s="17">
        <v>9449530021</v>
      </c>
      <c r="I95" s="17"/>
      <c r="J95" s="17">
        <v>1936339582</v>
      </c>
      <c r="K95" s="17">
        <v>228764041</v>
      </c>
      <c r="L95" s="17">
        <v>210732575</v>
      </c>
      <c r="M95" s="17">
        <v>1671064519</v>
      </c>
      <c r="N95" s="17">
        <v>398369897</v>
      </c>
      <c r="O95" s="17">
        <v>666400298</v>
      </c>
      <c r="P95" s="17">
        <v>1005006352</v>
      </c>
      <c r="Q95" s="17">
        <v>1152804164</v>
      </c>
      <c r="R95" s="17">
        <v>953447803</v>
      </c>
      <c r="S95" s="17">
        <f t="shared" si="1"/>
        <v>17672459252</v>
      </c>
    </row>
    <row r="96" spans="1:19">
      <c r="A96" s="6"/>
      <c r="B96" s="6"/>
      <c r="C96" s="6"/>
      <c r="D96" s="6"/>
      <c r="E96" s="15" t="s">
        <v>128</v>
      </c>
      <c r="F96" s="16"/>
      <c r="G96" s="41"/>
      <c r="H96" s="17">
        <v>863923088</v>
      </c>
      <c r="I96" s="17">
        <v>287788287</v>
      </c>
      <c r="J96" s="17">
        <v>325135936</v>
      </c>
      <c r="K96" s="17">
        <v>9877801</v>
      </c>
      <c r="L96" s="17">
        <v>9086409</v>
      </c>
      <c r="M96" s="17">
        <v>4574942</v>
      </c>
      <c r="N96" s="17">
        <v>8121422</v>
      </c>
      <c r="O96" s="17">
        <v>89890919</v>
      </c>
      <c r="P96" s="17">
        <v>21571943</v>
      </c>
      <c r="Q96" s="17">
        <v>149197157</v>
      </c>
      <c r="R96" s="17">
        <v>23596733</v>
      </c>
      <c r="S96" s="17">
        <f t="shared" si="1"/>
        <v>1792764637</v>
      </c>
    </row>
    <row r="97" spans="1:19">
      <c r="A97" s="6"/>
      <c r="B97" s="6"/>
      <c r="C97" s="6"/>
      <c r="D97" s="6"/>
      <c r="E97" s="15" t="s">
        <v>129</v>
      </c>
      <c r="F97" s="16"/>
      <c r="G97" s="41"/>
      <c r="H97" s="17">
        <v>37136481263</v>
      </c>
      <c r="I97" s="17">
        <v>2058855832</v>
      </c>
      <c r="J97" s="17">
        <v>10198137228</v>
      </c>
      <c r="K97" s="17">
        <v>1656683413</v>
      </c>
      <c r="L97" s="17">
        <v>3426644519</v>
      </c>
      <c r="M97" s="17">
        <v>22984313851</v>
      </c>
      <c r="N97" s="17">
        <v>2638721147</v>
      </c>
      <c r="O97" s="17">
        <v>6372545265</v>
      </c>
      <c r="P97" s="17">
        <v>6473923822</v>
      </c>
      <c r="Q97" s="17">
        <v>6258096556</v>
      </c>
      <c r="R97" s="17">
        <v>3768530200</v>
      </c>
      <c r="S97" s="17">
        <f t="shared" si="1"/>
        <v>102972933096</v>
      </c>
    </row>
    <row r="98" spans="1:19">
      <c r="A98" s="6"/>
      <c r="B98" s="6"/>
      <c r="C98" s="6"/>
      <c r="D98" s="6"/>
      <c r="E98" s="15" t="s">
        <v>157</v>
      </c>
      <c r="F98" s="16"/>
      <c r="G98" s="41"/>
      <c r="H98" s="17">
        <v>1658757810</v>
      </c>
      <c r="I98" s="17"/>
      <c r="J98" s="17">
        <v>1770191868</v>
      </c>
      <c r="K98" s="17"/>
      <c r="L98" s="17"/>
      <c r="M98" s="17">
        <v>59778639</v>
      </c>
      <c r="N98" s="17"/>
      <c r="O98" s="17">
        <v>1002585226</v>
      </c>
      <c r="P98" s="17"/>
      <c r="Q98" s="17"/>
      <c r="R98" s="17"/>
      <c r="S98" s="17">
        <f t="shared" si="1"/>
        <v>4491313543</v>
      </c>
    </row>
    <row r="99" spans="1:19">
      <c r="A99" s="6"/>
      <c r="B99" s="6"/>
      <c r="C99" s="6"/>
      <c r="D99" s="6"/>
      <c r="E99" s="15" t="s">
        <v>158</v>
      </c>
      <c r="F99" s="16"/>
      <c r="G99" s="41"/>
      <c r="H99" s="17">
        <v>407589217</v>
      </c>
      <c r="I99" s="17">
        <v>16155550</v>
      </c>
      <c r="J99" s="17">
        <v>104049611</v>
      </c>
      <c r="K99" s="17">
        <v>20885849</v>
      </c>
      <c r="L99" s="17">
        <v>25593447</v>
      </c>
      <c r="M99" s="17">
        <v>264680239</v>
      </c>
      <c r="N99" s="17">
        <v>23318855</v>
      </c>
      <c r="O99" s="17">
        <v>48352934</v>
      </c>
      <c r="P99" s="17">
        <v>67297981</v>
      </c>
      <c r="Q99" s="17">
        <v>69562536</v>
      </c>
      <c r="R99" s="17">
        <v>36659982</v>
      </c>
      <c r="S99" s="17">
        <f t="shared" si="1"/>
        <v>1084146201</v>
      </c>
    </row>
    <row r="100" spans="1:19">
      <c r="A100" s="6"/>
      <c r="B100" s="6"/>
      <c r="C100" s="6"/>
      <c r="D100" s="6"/>
      <c r="E100" s="15" t="s">
        <v>160</v>
      </c>
      <c r="F100" s="16"/>
      <c r="G100" s="41"/>
      <c r="H100" s="17">
        <v>400621151</v>
      </c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>
        <f t="shared" si="1"/>
        <v>400621151</v>
      </c>
    </row>
    <row r="101" spans="1:19">
      <c r="A101" s="6"/>
      <c r="B101" s="6"/>
      <c r="C101" s="6"/>
      <c r="D101" s="6"/>
      <c r="E101" s="15" t="s">
        <v>132</v>
      </c>
      <c r="F101" s="16"/>
      <c r="G101" s="41"/>
      <c r="H101" s="17">
        <v>195973637</v>
      </c>
      <c r="I101" s="17">
        <v>603</v>
      </c>
      <c r="J101" s="17">
        <v>96603</v>
      </c>
      <c r="K101" s="17">
        <v>16643727</v>
      </c>
      <c r="L101" s="17"/>
      <c r="M101" s="17">
        <v>340810114</v>
      </c>
      <c r="N101" s="17">
        <v>15674903</v>
      </c>
      <c r="O101" s="17">
        <v>19775386</v>
      </c>
      <c r="P101" s="17">
        <v>144305370</v>
      </c>
      <c r="Q101" s="17">
        <v>212671621</v>
      </c>
      <c r="R101" s="17">
        <v>101368306</v>
      </c>
      <c r="S101" s="17">
        <f t="shared" si="1"/>
        <v>1047320270</v>
      </c>
    </row>
    <row r="102" spans="1:19">
      <c r="A102" s="6"/>
      <c r="B102" s="6"/>
      <c r="C102" s="6"/>
      <c r="D102" s="6"/>
      <c r="E102" s="15" t="s">
        <v>133</v>
      </c>
      <c r="F102" s="16"/>
      <c r="G102" s="41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>
        <f t="shared" si="1"/>
        <v>0</v>
      </c>
    </row>
    <row r="103" spans="1:19">
      <c r="A103" s="6"/>
      <c r="B103" s="6"/>
      <c r="C103" s="6"/>
      <c r="D103" s="6"/>
      <c r="E103" s="15" t="s">
        <v>240</v>
      </c>
      <c r="F103" s="16"/>
      <c r="G103" s="41"/>
      <c r="H103" s="17"/>
      <c r="I103" s="17"/>
      <c r="J103" s="17"/>
      <c r="K103" s="17"/>
      <c r="L103" s="17">
        <v>281503220</v>
      </c>
      <c r="M103" s="17">
        <v>579239274</v>
      </c>
      <c r="N103" s="17"/>
      <c r="O103" s="17"/>
      <c r="P103" s="17"/>
      <c r="Q103" s="17"/>
      <c r="R103" s="17"/>
      <c r="S103" s="17">
        <f t="shared" si="1"/>
        <v>860742494</v>
      </c>
    </row>
    <row r="104" spans="1:19">
      <c r="A104" s="6"/>
      <c r="B104" s="6"/>
      <c r="C104" s="6"/>
      <c r="D104" s="6"/>
      <c r="E104" s="15" t="s">
        <v>162</v>
      </c>
      <c r="F104" s="16"/>
      <c r="G104" s="41"/>
      <c r="H104" s="17">
        <v>81545068</v>
      </c>
      <c r="I104" s="17">
        <v>4508612</v>
      </c>
      <c r="J104" s="17">
        <v>34474817</v>
      </c>
      <c r="K104" s="17">
        <v>3971465</v>
      </c>
      <c r="L104" s="17">
        <v>3077587</v>
      </c>
      <c r="M104" s="17">
        <v>167480540</v>
      </c>
      <c r="N104" s="17">
        <v>12439342</v>
      </c>
      <c r="O104" s="17">
        <v>14848031</v>
      </c>
      <c r="P104" s="17">
        <v>41947117</v>
      </c>
      <c r="Q104" s="17">
        <v>76541040</v>
      </c>
      <c r="R104" s="17">
        <v>8156941</v>
      </c>
      <c r="S104" s="17">
        <f t="shared" si="1"/>
        <v>448990560</v>
      </c>
    </row>
    <row r="105" spans="1:19">
      <c r="A105" s="6"/>
      <c r="B105" s="6"/>
      <c r="C105" s="6"/>
      <c r="D105" s="6"/>
      <c r="E105" s="15" t="s">
        <v>163</v>
      </c>
      <c r="F105" s="16"/>
      <c r="G105" s="41"/>
      <c r="H105" s="17">
        <v>6942808</v>
      </c>
      <c r="I105" s="17"/>
      <c r="J105" s="17">
        <v>1417434</v>
      </c>
      <c r="K105" s="17"/>
      <c r="L105" s="17">
        <v>706754</v>
      </c>
      <c r="M105" s="17">
        <v>29149253</v>
      </c>
      <c r="N105" s="17"/>
      <c r="O105" s="17">
        <v>698475</v>
      </c>
      <c r="P105" s="17"/>
      <c r="Q105" s="17"/>
      <c r="R105" s="17"/>
      <c r="S105" s="17">
        <f t="shared" si="1"/>
        <v>38914724</v>
      </c>
    </row>
    <row r="106" spans="1:19">
      <c r="A106" s="6"/>
      <c r="B106" s="6"/>
      <c r="C106" s="6"/>
      <c r="D106" s="6"/>
      <c r="E106" s="15" t="s">
        <v>164</v>
      </c>
      <c r="F106" s="18"/>
      <c r="G106" s="42"/>
      <c r="H106" s="17">
        <v>1770860</v>
      </c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>
        <f t="shared" si="1"/>
        <v>1770860</v>
      </c>
    </row>
    <row r="107" spans="1:19">
      <c r="A107" s="6"/>
      <c r="B107" s="6"/>
      <c r="C107" s="6"/>
      <c r="D107" s="6"/>
      <c r="E107" s="15" t="s">
        <v>165</v>
      </c>
      <c r="F107" s="16"/>
      <c r="G107" s="41"/>
      <c r="H107" s="17">
        <v>28298</v>
      </c>
      <c r="I107" s="17"/>
      <c r="J107" s="17"/>
      <c r="K107" s="17">
        <v>751500</v>
      </c>
      <c r="L107" s="17"/>
      <c r="M107" s="17">
        <v>1182000</v>
      </c>
      <c r="N107" s="17"/>
      <c r="O107" s="17"/>
      <c r="P107" s="17"/>
      <c r="Q107" s="17"/>
      <c r="R107" s="17"/>
      <c r="S107" s="17">
        <f t="shared" si="1"/>
        <v>1961798</v>
      </c>
    </row>
    <row r="108" spans="1:19">
      <c r="A108" s="6"/>
      <c r="B108" s="6"/>
      <c r="C108" s="6"/>
      <c r="D108" s="6"/>
      <c r="E108" s="15" t="s">
        <v>166</v>
      </c>
      <c r="F108" s="16"/>
      <c r="G108" s="41"/>
      <c r="H108" s="17">
        <v>10997292</v>
      </c>
      <c r="I108" s="17">
        <v>649111</v>
      </c>
      <c r="J108" s="17">
        <v>10809426</v>
      </c>
      <c r="K108" s="17">
        <v>838914</v>
      </c>
      <c r="L108" s="17">
        <v>1257766</v>
      </c>
      <c r="M108" s="17">
        <v>23432860</v>
      </c>
      <c r="N108" s="17">
        <v>2375497</v>
      </c>
      <c r="O108" s="17">
        <v>1844007</v>
      </c>
      <c r="P108" s="17">
        <v>3140212</v>
      </c>
      <c r="Q108" s="17">
        <v>9668742</v>
      </c>
      <c r="R108" s="17">
        <v>2950761</v>
      </c>
      <c r="S108" s="17">
        <f t="shared" si="1"/>
        <v>67964588</v>
      </c>
    </row>
    <row r="109" spans="1:19">
      <c r="A109" s="6"/>
      <c r="B109" s="6"/>
      <c r="C109" s="6"/>
      <c r="D109" s="6"/>
      <c r="E109" s="15" t="s">
        <v>167</v>
      </c>
      <c r="F109" s="16"/>
      <c r="G109" s="41"/>
      <c r="H109" s="17">
        <v>61805810</v>
      </c>
      <c r="I109" s="17">
        <v>3859502</v>
      </c>
      <c r="J109" s="17">
        <v>22247957</v>
      </c>
      <c r="K109" s="17">
        <v>2381051</v>
      </c>
      <c r="L109" s="17">
        <v>1113067</v>
      </c>
      <c r="M109" s="17">
        <v>113716427</v>
      </c>
      <c r="N109" s="17">
        <v>10063844</v>
      </c>
      <c r="O109" s="17">
        <v>12305549</v>
      </c>
      <c r="P109" s="17">
        <v>38806904</v>
      </c>
      <c r="Q109" s="17">
        <v>66872297</v>
      </c>
      <c r="R109" s="17">
        <v>5206180</v>
      </c>
      <c r="S109" s="17">
        <f t="shared" si="1"/>
        <v>338378588</v>
      </c>
    </row>
    <row r="110" spans="1:19">
      <c r="A110" s="6"/>
      <c r="B110" s="6"/>
      <c r="C110" s="6"/>
      <c r="D110" s="6"/>
      <c r="E110" s="15" t="s">
        <v>168</v>
      </c>
      <c r="F110" s="16"/>
      <c r="G110" s="41"/>
      <c r="H110" s="17">
        <v>81628862</v>
      </c>
      <c r="I110" s="17">
        <v>14628597</v>
      </c>
      <c r="J110" s="17">
        <v>15460853</v>
      </c>
      <c r="K110" s="17">
        <v>7870906</v>
      </c>
      <c r="L110" s="17">
        <v>8089090</v>
      </c>
      <c r="M110" s="17">
        <v>65424265</v>
      </c>
      <c r="N110" s="17">
        <v>18025028</v>
      </c>
      <c r="O110" s="17">
        <v>10435923</v>
      </c>
      <c r="P110" s="17">
        <v>30354420</v>
      </c>
      <c r="Q110" s="17">
        <v>9099106</v>
      </c>
      <c r="R110" s="17">
        <v>18171018</v>
      </c>
      <c r="S110" s="17">
        <f t="shared" si="1"/>
        <v>279188068</v>
      </c>
    </row>
    <row r="111" spans="1:19">
      <c r="A111" s="6"/>
      <c r="B111" s="6"/>
      <c r="C111" s="6"/>
      <c r="D111" s="6"/>
      <c r="E111" s="15" t="s">
        <v>169</v>
      </c>
      <c r="F111" s="16"/>
      <c r="G111" s="41"/>
      <c r="H111" s="17">
        <v>25742156</v>
      </c>
      <c r="I111" s="17">
        <v>1833847</v>
      </c>
      <c r="J111" s="17">
        <v>9135375</v>
      </c>
      <c r="K111" s="17">
        <v>7599</v>
      </c>
      <c r="L111" s="17">
        <v>465546</v>
      </c>
      <c r="M111" s="17">
        <v>9127773</v>
      </c>
      <c r="N111" s="17">
        <v>1072440</v>
      </c>
      <c r="O111" s="17">
        <v>1765398</v>
      </c>
      <c r="P111" s="17">
        <v>1104649</v>
      </c>
      <c r="Q111" s="17"/>
      <c r="R111" s="17">
        <v>186000</v>
      </c>
      <c r="S111" s="17">
        <f t="shared" si="1"/>
        <v>50440783</v>
      </c>
    </row>
    <row r="112" spans="1:19">
      <c r="A112" s="6"/>
      <c r="B112" s="6"/>
      <c r="C112" s="6"/>
      <c r="D112" s="6"/>
      <c r="E112" s="15" t="s">
        <v>170</v>
      </c>
      <c r="F112" s="16"/>
      <c r="G112" s="41"/>
      <c r="H112" s="17">
        <v>55886706</v>
      </c>
      <c r="I112" s="17">
        <v>12794751</v>
      </c>
      <c r="J112" s="17">
        <v>6325477</v>
      </c>
      <c r="K112" s="17">
        <v>7863307</v>
      </c>
      <c r="L112" s="17">
        <v>7623544</v>
      </c>
      <c r="M112" s="17">
        <v>56296492</v>
      </c>
      <c r="N112" s="17">
        <v>16952588</v>
      </c>
      <c r="O112" s="17">
        <v>8670525</v>
      </c>
      <c r="P112" s="17">
        <v>29249771</v>
      </c>
      <c r="Q112" s="17">
        <v>9099106</v>
      </c>
      <c r="R112" s="17">
        <v>17985018</v>
      </c>
      <c r="S112" s="17">
        <f t="shared" si="1"/>
        <v>228747285</v>
      </c>
    </row>
    <row r="113" spans="1:19">
      <c r="A113" s="6"/>
      <c r="B113" s="6"/>
      <c r="C113" s="6"/>
      <c r="D113" s="6"/>
      <c r="E113" s="15" t="s">
        <v>171</v>
      </c>
      <c r="F113" s="16"/>
      <c r="G113" s="41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>
        <f t="shared" si="1"/>
        <v>0</v>
      </c>
    </row>
    <row r="114" spans="1:19">
      <c r="A114" s="6"/>
      <c r="B114" s="6"/>
      <c r="C114" s="6"/>
      <c r="D114" s="6"/>
      <c r="E114" s="15" t="s">
        <v>172</v>
      </c>
      <c r="F114" s="16"/>
      <c r="G114" s="41"/>
      <c r="H114" s="17">
        <v>362240642</v>
      </c>
      <c r="I114" s="17">
        <v>10429116</v>
      </c>
      <c r="J114" s="17">
        <v>117392398</v>
      </c>
      <c r="K114" s="17">
        <v>7411152</v>
      </c>
      <c r="L114" s="17">
        <v>16394161</v>
      </c>
      <c r="M114" s="17">
        <v>78812282</v>
      </c>
      <c r="N114" s="17">
        <v>14266817</v>
      </c>
      <c r="O114" s="17">
        <v>23616632</v>
      </c>
      <c r="P114" s="17">
        <v>17762190</v>
      </c>
      <c r="Q114" s="17">
        <v>31812545</v>
      </c>
      <c r="R114" s="17">
        <v>6825211</v>
      </c>
      <c r="S114" s="17">
        <f t="shared" si="1"/>
        <v>686963146</v>
      </c>
    </row>
    <row r="115" spans="1:19">
      <c r="A115" s="6"/>
      <c r="B115" s="6"/>
      <c r="C115" s="6"/>
      <c r="D115" s="6"/>
      <c r="E115" s="15" t="s">
        <v>173</v>
      </c>
      <c r="F115" s="16"/>
      <c r="G115" s="41"/>
      <c r="H115" s="17">
        <v>7099375</v>
      </c>
      <c r="I115" s="17">
        <v>3526347</v>
      </c>
      <c r="J115" s="17">
        <v>36399626</v>
      </c>
      <c r="K115" s="17">
        <v>1681071</v>
      </c>
      <c r="L115" s="17">
        <v>5091311</v>
      </c>
      <c r="M115" s="17">
        <v>11060114</v>
      </c>
      <c r="N115" s="17">
        <v>5441709</v>
      </c>
      <c r="O115" s="17">
        <v>7763012</v>
      </c>
      <c r="P115" s="17">
        <v>7216565</v>
      </c>
      <c r="Q115" s="17">
        <v>14176055</v>
      </c>
      <c r="R115" s="17">
        <v>591816</v>
      </c>
      <c r="S115" s="17">
        <f t="shared" si="1"/>
        <v>100047001</v>
      </c>
    </row>
    <row r="116" spans="1:19">
      <c r="A116" s="6"/>
      <c r="B116" s="6"/>
      <c r="C116" s="6"/>
      <c r="D116" s="6"/>
      <c r="E116" s="15" t="s">
        <v>174</v>
      </c>
      <c r="F116" s="16"/>
      <c r="G116" s="41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>
        <f t="shared" si="1"/>
        <v>0</v>
      </c>
    </row>
    <row r="117" spans="1:19">
      <c r="A117" s="6"/>
      <c r="B117" s="6"/>
      <c r="C117" s="6"/>
      <c r="D117" s="6"/>
      <c r="E117" s="15" t="s">
        <v>175</v>
      </c>
      <c r="F117" s="16"/>
      <c r="G117" s="41"/>
      <c r="H117" s="17">
        <v>50240278586</v>
      </c>
      <c r="I117" s="17">
        <v>2392366892</v>
      </c>
      <c r="J117" s="17">
        <v>14503010544</v>
      </c>
      <c r="K117" s="17">
        <v>1952406133</v>
      </c>
      <c r="L117" s="17">
        <v>3981145568</v>
      </c>
      <c r="M117" s="17">
        <v>26217173152</v>
      </c>
      <c r="N117" s="17">
        <v>3128943160</v>
      </c>
      <c r="O117" s="17">
        <v>8248451765</v>
      </c>
      <c r="P117" s="17">
        <v>7810535463</v>
      </c>
      <c r="Q117" s="17">
        <v>7959934502</v>
      </c>
      <c r="R117" s="17">
        <v>4943920464</v>
      </c>
      <c r="S117" s="17">
        <f t="shared" si="1"/>
        <v>131378166229</v>
      </c>
    </row>
    <row r="118" spans="1:19">
      <c r="A118" s="6"/>
      <c r="B118" s="6"/>
      <c r="C118" s="6"/>
      <c r="D118" s="6"/>
      <c r="E118" s="31"/>
      <c r="F118" s="19"/>
      <c r="G118" s="43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17">
        <f t="shared" si="1"/>
        <v>0</v>
      </c>
    </row>
    <row r="119" spans="1:19">
      <c r="A119" s="6"/>
      <c r="B119" s="6"/>
      <c r="C119" s="6"/>
      <c r="D119" s="6"/>
      <c r="E119" s="15" t="s">
        <v>176</v>
      </c>
      <c r="F119" s="16"/>
      <c r="G119" s="41"/>
      <c r="H119" s="17">
        <v>3362657413</v>
      </c>
      <c r="I119" s="17">
        <v>191772663</v>
      </c>
      <c r="J119" s="17">
        <v>1311805014</v>
      </c>
      <c r="K119" s="17">
        <v>162070108</v>
      </c>
      <c r="L119" s="17">
        <v>223826617</v>
      </c>
      <c r="M119" s="17">
        <v>1834905798</v>
      </c>
      <c r="N119" s="17">
        <v>259447007</v>
      </c>
      <c r="O119" s="17">
        <v>498163220</v>
      </c>
      <c r="P119" s="17">
        <v>678347294</v>
      </c>
      <c r="Q119" s="17">
        <v>619873499</v>
      </c>
      <c r="R119" s="17">
        <v>401016694</v>
      </c>
      <c r="S119" s="17">
        <f t="shared" si="1"/>
        <v>9543885327</v>
      </c>
    </row>
    <row r="120" spans="1:19">
      <c r="A120" s="6"/>
      <c r="B120" s="6"/>
      <c r="C120" s="6"/>
      <c r="D120" s="6"/>
      <c r="E120" s="15" t="s">
        <v>177</v>
      </c>
      <c r="F120" s="16"/>
      <c r="G120" s="41"/>
      <c r="H120" s="17">
        <v>1059028391</v>
      </c>
      <c r="I120" s="17">
        <v>29289559</v>
      </c>
      <c r="J120" s="17">
        <v>169792176</v>
      </c>
      <c r="K120" s="17">
        <v>27261628</v>
      </c>
      <c r="L120" s="17">
        <v>104773100</v>
      </c>
      <c r="M120" s="17">
        <v>777913425</v>
      </c>
      <c r="N120" s="17">
        <v>130006000</v>
      </c>
      <c r="O120" s="17">
        <v>101794664</v>
      </c>
      <c r="P120" s="17">
        <v>211376454</v>
      </c>
      <c r="Q120" s="17">
        <v>234597460</v>
      </c>
      <c r="R120" s="17">
        <v>365778332</v>
      </c>
      <c r="S120" s="17">
        <f t="shared" si="1"/>
        <v>3211611189</v>
      </c>
    </row>
    <row r="121" spans="1:19">
      <c r="A121" s="6"/>
      <c r="B121" s="6"/>
      <c r="C121" s="6"/>
      <c r="D121" s="6"/>
      <c r="E121" s="15" t="s">
        <v>178</v>
      </c>
      <c r="F121" s="16"/>
      <c r="G121" s="41"/>
      <c r="H121" s="17">
        <v>1059028391</v>
      </c>
      <c r="I121" s="17">
        <v>29289559</v>
      </c>
      <c r="J121" s="17">
        <v>169792176</v>
      </c>
      <c r="K121" s="17">
        <v>27261628</v>
      </c>
      <c r="L121" s="17">
        <v>104773100</v>
      </c>
      <c r="M121" s="17">
        <v>777913425</v>
      </c>
      <c r="N121" s="17">
        <v>130006000</v>
      </c>
      <c r="O121" s="17">
        <v>101794664</v>
      </c>
      <c r="P121" s="17">
        <v>211376454</v>
      </c>
      <c r="Q121" s="17">
        <v>234597460</v>
      </c>
      <c r="R121" s="17">
        <v>365778332</v>
      </c>
      <c r="S121" s="17">
        <f t="shared" si="1"/>
        <v>3211611189</v>
      </c>
    </row>
    <row r="122" spans="1:19">
      <c r="A122" s="6"/>
      <c r="B122" s="6"/>
      <c r="C122" s="6"/>
      <c r="D122" s="6"/>
      <c r="E122" s="15" t="s">
        <v>179</v>
      </c>
      <c r="F122" s="16"/>
      <c r="G122" s="41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>
        <f t="shared" si="1"/>
        <v>0</v>
      </c>
    </row>
    <row r="123" spans="1:19">
      <c r="A123" s="6"/>
      <c r="B123" s="6"/>
      <c r="C123" s="6"/>
      <c r="D123" s="6"/>
      <c r="E123" s="15" t="s">
        <v>180</v>
      </c>
      <c r="F123" s="16"/>
      <c r="G123" s="41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>
        <f t="shared" si="1"/>
        <v>0</v>
      </c>
    </row>
    <row r="124" spans="1:19">
      <c r="A124" s="6"/>
      <c r="B124" s="6"/>
      <c r="C124" s="6"/>
      <c r="D124" s="6"/>
      <c r="E124" s="15" t="s">
        <v>181</v>
      </c>
      <c r="F124" s="16"/>
      <c r="G124" s="41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>
        <f t="shared" si="1"/>
        <v>0</v>
      </c>
    </row>
    <row r="125" spans="1:19">
      <c r="A125" s="6"/>
      <c r="B125" s="6"/>
      <c r="C125" s="6"/>
      <c r="D125" s="6"/>
      <c r="E125" s="15" t="s">
        <v>182</v>
      </c>
      <c r="F125" s="16"/>
      <c r="G125" s="41"/>
      <c r="H125" s="17">
        <v>2951865798</v>
      </c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>
        <f t="shared" si="1"/>
        <v>2951865798</v>
      </c>
    </row>
    <row r="126" spans="1:19">
      <c r="A126" s="6"/>
      <c r="B126" s="6"/>
      <c r="C126" s="6"/>
      <c r="D126" s="6"/>
      <c r="E126" s="15" t="s">
        <v>183</v>
      </c>
      <c r="F126" s="16"/>
      <c r="G126" s="41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>
        <f t="shared" si="1"/>
        <v>0</v>
      </c>
    </row>
    <row r="127" spans="1:19">
      <c r="A127" s="6"/>
      <c r="B127" s="6"/>
      <c r="C127" s="6"/>
      <c r="D127" s="6"/>
      <c r="E127" s="15" t="s">
        <v>184</v>
      </c>
      <c r="F127" s="16"/>
      <c r="G127" s="41"/>
      <c r="H127" s="17">
        <v>2951865798</v>
      </c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>
        <f t="shared" si="1"/>
        <v>2951865798</v>
      </c>
    </row>
    <row r="128" spans="1:19">
      <c r="A128" s="6"/>
      <c r="B128" s="6"/>
      <c r="C128" s="6"/>
      <c r="D128" s="6"/>
      <c r="E128" s="15" t="s">
        <v>185</v>
      </c>
      <c r="F128" s="16"/>
      <c r="G128" s="41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>
        <f t="shared" si="1"/>
        <v>0</v>
      </c>
    </row>
    <row r="129" spans="1:19">
      <c r="A129" s="6"/>
      <c r="B129" s="6"/>
      <c r="C129" s="6"/>
      <c r="D129" s="6"/>
      <c r="E129" s="15" t="s">
        <v>186</v>
      </c>
      <c r="F129" s="16"/>
      <c r="G129" s="41"/>
      <c r="H129" s="17">
        <v>219009007</v>
      </c>
      <c r="I129" s="17">
        <v>150170393</v>
      </c>
      <c r="J129" s="17">
        <v>1007564059</v>
      </c>
      <c r="K129" s="17">
        <v>115698264</v>
      </c>
      <c r="L129" s="17">
        <v>110634251</v>
      </c>
      <c r="M129" s="17"/>
      <c r="N129" s="17">
        <v>112277835</v>
      </c>
      <c r="O129" s="17">
        <v>353761614</v>
      </c>
      <c r="P129" s="17">
        <v>410438321</v>
      </c>
      <c r="Q129" s="17">
        <v>347637727</v>
      </c>
      <c r="R129" s="17">
        <v>27085585</v>
      </c>
      <c r="S129" s="17">
        <f t="shared" si="1"/>
        <v>2854277056</v>
      </c>
    </row>
    <row r="130" spans="1:19">
      <c r="A130" s="6"/>
      <c r="B130" s="6"/>
      <c r="C130" s="6"/>
      <c r="D130" s="6"/>
      <c r="E130" s="15" t="s">
        <v>187</v>
      </c>
      <c r="F130" s="16"/>
      <c r="G130" s="41"/>
      <c r="H130" s="17">
        <v>45394918</v>
      </c>
      <c r="I130" s="17">
        <v>2165653</v>
      </c>
      <c r="J130" s="17"/>
      <c r="K130" s="17">
        <v>7413394</v>
      </c>
      <c r="L130" s="17">
        <v>1512131</v>
      </c>
      <c r="M130" s="17"/>
      <c r="N130" s="17">
        <v>5446104</v>
      </c>
      <c r="O130" s="17">
        <v>10300326</v>
      </c>
      <c r="P130" s="17">
        <v>21436248</v>
      </c>
      <c r="Q130" s="17">
        <v>1798735</v>
      </c>
      <c r="R130" s="17"/>
      <c r="S130" s="17">
        <f t="shared" si="1"/>
        <v>95467509</v>
      </c>
    </row>
    <row r="131" spans="1:19">
      <c r="A131" s="6"/>
      <c r="B131" s="6"/>
      <c r="C131" s="6"/>
      <c r="D131" s="6"/>
      <c r="E131" s="15" t="s">
        <v>188</v>
      </c>
      <c r="F131" s="16"/>
      <c r="G131" s="41"/>
      <c r="H131" s="17">
        <v>40948589</v>
      </c>
      <c r="I131" s="17">
        <v>266415</v>
      </c>
      <c r="J131" s="17">
        <v>47930152</v>
      </c>
      <c r="K131" s="17">
        <v>1584433</v>
      </c>
      <c r="L131" s="17">
        <v>4686</v>
      </c>
      <c r="M131" s="17">
        <v>979388685</v>
      </c>
      <c r="N131" s="17">
        <v>-1069602</v>
      </c>
      <c r="O131" s="17">
        <v>-2576133</v>
      </c>
      <c r="P131" s="17">
        <v>3468499</v>
      </c>
      <c r="Q131" s="17"/>
      <c r="R131" s="17">
        <v>4787250</v>
      </c>
      <c r="S131" s="17">
        <f t="shared" si="1"/>
        <v>1074732974</v>
      </c>
    </row>
    <row r="132" spans="1:19">
      <c r="A132" s="6"/>
      <c r="B132" s="6"/>
      <c r="C132" s="6"/>
      <c r="D132" s="6"/>
      <c r="E132" s="15" t="s">
        <v>241</v>
      </c>
      <c r="F132" s="16"/>
      <c r="G132" s="41"/>
      <c r="H132" s="17">
        <v>53721565</v>
      </c>
      <c r="I132" s="17"/>
      <c r="J132" s="17">
        <v>10219490</v>
      </c>
      <c r="K132" s="17"/>
      <c r="L132" s="17">
        <v>4686</v>
      </c>
      <c r="M132" s="17">
        <v>-8769</v>
      </c>
      <c r="N132" s="17"/>
      <c r="O132" s="17"/>
      <c r="P132" s="17"/>
      <c r="Q132" s="17"/>
      <c r="R132" s="17">
        <v>4000</v>
      </c>
      <c r="S132" s="17">
        <f t="shared" si="1"/>
        <v>63940972</v>
      </c>
    </row>
    <row r="133" spans="1:19">
      <c r="A133" s="6"/>
      <c r="B133" s="6"/>
      <c r="C133" s="6"/>
      <c r="D133" s="6"/>
      <c r="E133" s="15" t="s">
        <v>242</v>
      </c>
      <c r="F133" s="16"/>
      <c r="G133" s="41"/>
      <c r="H133" s="17">
        <v>-12772976</v>
      </c>
      <c r="I133" s="17">
        <v>266415</v>
      </c>
      <c r="J133" s="17">
        <v>37710662</v>
      </c>
      <c r="K133" s="17">
        <v>1584433</v>
      </c>
      <c r="L133" s="17"/>
      <c r="M133" s="17">
        <v>979397454</v>
      </c>
      <c r="N133" s="17">
        <v>-1069602</v>
      </c>
      <c r="O133" s="17">
        <v>-2576133</v>
      </c>
      <c r="P133" s="17">
        <v>3468499</v>
      </c>
      <c r="Q133" s="17"/>
      <c r="R133" s="17">
        <v>4783250</v>
      </c>
      <c r="S133" s="17">
        <f t="shared" si="1"/>
        <v>1010792002</v>
      </c>
    </row>
    <row r="134" spans="1:19">
      <c r="A134" s="6"/>
      <c r="B134" s="6"/>
      <c r="C134" s="6"/>
      <c r="D134" s="6"/>
      <c r="E134" s="15" t="s">
        <v>189</v>
      </c>
      <c r="F134" s="16"/>
      <c r="G134" s="41"/>
      <c r="H134" s="17">
        <v>-977349208</v>
      </c>
      <c r="I134" s="17">
        <v>-52897</v>
      </c>
      <c r="J134" s="17"/>
      <c r="K134" s="17"/>
      <c r="L134" s="17">
        <v>-4435500</v>
      </c>
      <c r="M134" s="17">
        <v>-2081356</v>
      </c>
      <c r="N134" s="17">
        <v>-885100</v>
      </c>
      <c r="O134" s="17"/>
      <c r="P134" s="17">
        <v>-9919172</v>
      </c>
      <c r="Q134" s="17"/>
      <c r="R134" s="17"/>
      <c r="S134" s="17">
        <f t="shared" si="1"/>
        <v>-994723233</v>
      </c>
    </row>
    <row r="135" spans="1:19">
      <c r="A135" s="6"/>
      <c r="B135" s="6"/>
      <c r="C135" s="6"/>
      <c r="D135" s="6"/>
      <c r="E135" s="15" t="s">
        <v>243</v>
      </c>
      <c r="F135" s="16"/>
      <c r="G135" s="41"/>
      <c r="H135" s="17">
        <v>23759918</v>
      </c>
      <c r="I135" s="17">
        <v>9933540</v>
      </c>
      <c r="J135" s="17">
        <v>86935156</v>
      </c>
      <c r="K135" s="17">
        <v>10112389</v>
      </c>
      <c r="L135" s="17">
        <v>11337949</v>
      </c>
      <c r="M135" s="17">
        <v>79685045</v>
      </c>
      <c r="N135" s="17">
        <v>13671770</v>
      </c>
      <c r="O135" s="17">
        <v>34882749</v>
      </c>
      <c r="P135" s="17">
        <v>42560633</v>
      </c>
      <c r="Q135" s="17">
        <v>35839577</v>
      </c>
      <c r="R135" s="17">
        <v>3365527</v>
      </c>
      <c r="S135" s="17">
        <f t="shared" si="1"/>
        <v>352084253</v>
      </c>
    </row>
    <row r="136" spans="1:19">
      <c r="A136" s="6"/>
      <c r="B136" s="6"/>
      <c r="C136" s="6"/>
      <c r="D136" s="6"/>
      <c r="E136" s="15" t="s">
        <v>191</v>
      </c>
      <c r="F136" s="16"/>
      <c r="G136" s="41"/>
      <c r="H136" s="17"/>
      <c r="I136" s="17"/>
      <c r="J136" s="17">
        <v>-416528</v>
      </c>
      <c r="K136" s="17"/>
      <c r="L136" s="17"/>
      <c r="M136" s="17"/>
      <c r="N136" s="17"/>
      <c r="O136" s="17"/>
      <c r="P136" s="17">
        <v>-1013690</v>
      </c>
      <c r="Q136" s="17"/>
      <c r="R136" s="17"/>
      <c r="S136" s="17">
        <f t="shared" si="1"/>
        <v>-1430218</v>
      </c>
    </row>
    <row r="137" spans="1:19">
      <c r="A137" s="6"/>
      <c r="B137" s="6"/>
      <c r="C137" s="6"/>
      <c r="D137" s="6"/>
      <c r="E137" s="15" t="s">
        <v>192</v>
      </c>
      <c r="F137" s="16"/>
      <c r="G137" s="41"/>
      <c r="H137" s="17">
        <v>14125385</v>
      </c>
      <c r="I137" s="17">
        <v>21976831</v>
      </c>
      <c r="J137" s="17">
        <v>32900293</v>
      </c>
      <c r="K137" s="17">
        <v>5525030</v>
      </c>
      <c r="L137" s="17">
        <v>17838587</v>
      </c>
      <c r="M137" s="17">
        <v>-147932382</v>
      </c>
      <c r="N137" s="17">
        <v>28189841</v>
      </c>
      <c r="O137" s="17">
        <v>14510118</v>
      </c>
      <c r="P137" s="17">
        <v>59668448</v>
      </c>
      <c r="Q137" s="17">
        <v>15303255</v>
      </c>
      <c r="R137" s="17">
        <v>-3068320</v>
      </c>
      <c r="S137" s="17">
        <f t="shared" si="1"/>
        <v>59037086</v>
      </c>
    </row>
    <row r="138" spans="1:19">
      <c r="A138" s="6"/>
      <c r="B138" s="6"/>
      <c r="C138" s="6"/>
      <c r="D138" s="6"/>
      <c r="E138" s="15" t="s">
        <v>193</v>
      </c>
      <c r="F138" s="16"/>
      <c r="G138" s="41"/>
      <c r="H138" s="17">
        <v>-11487164</v>
      </c>
      <c r="I138" s="17">
        <v>-7841292</v>
      </c>
      <c r="J138" s="17">
        <v>20152931</v>
      </c>
      <c r="K138" s="17">
        <v>2298148</v>
      </c>
      <c r="L138" s="17">
        <v>-866787</v>
      </c>
      <c r="M138" s="17">
        <v>17567796</v>
      </c>
      <c r="N138" s="17">
        <v>6223451</v>
      </c>
      <c r="O138" s="17">
        <v>519307</v>
      </c>
      <c r="P138" s="17">
        <v>29194070</v>
      </c>
      <c r="Q138" s="17">
        <v>17069692</v>
      </c>
      <c r="R138" s="17">
        <v>-3157677</v>
      </c>
      <c r="S138" s="17">
        <f t="shared" ref="S138:S165" si="2">SUM(H138:R138)</f>
        <v>69672475</v>
      </c>
    </row>
    <row r="139" spans="1:19">
      <c r="A139" s="6"/>
      <c r="B139" s="6"/>
      <c r="C139" s="6"/>
      <c r="D139" s="6"/>
      <c r="E139" s="15" t="s">
        <v>194</v>
      </c>
      <c r="F139" s="16"/>
      <c r="G139" s="41"/>
      <c r="H139" s="17">
        <v>-6218979</v>
      </c>
      <c r="I139" s="17"/>
      <c r="J139" s="17"/>
      <c r="K139" s="17">
        <v>-100545</v>
      </c>
      <c r="L139" s="17">
        <v>412781</v>
      </c>
      <c r="M139" s="17"/>
      <c r="N139" s="17">
        <v>182459</v>
      </c>
      <c r="O139" s="17"/>
      <c r="P139" s="17">
        <v>8960767</v>
      </c>
      <c r="Q139" s="17">
        <v>-12748</v>
      </c>
      <c r="R139" s="17">
        <v>959683</v>
      </c>
      <c r="S139" s="17">
        <f t="shared" si="2"/>
        <v>4183418</v>
      </c>
    </row>
    <row r="140" spans="1:19">
      <c r="A140" s="6"/>
      <c r="B140" s="6"/>
      <c r="C140" s="6"/>
      <c r="D140" s="6"/>
      <c r="E140" s="15" t="s">
        <v>195</v>
      </c>
      <c r="F140" s="16"/>
      <c r="G140" s="41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>
        <f t="shared" si="2"/>
        <v>0</v>
      </c>
    </row>
    <row r="141" spans="1:19">
      <c r="A141" s="6"/>
      <c r="B141" s="6"/>
      <c r="C141" s="6"/>
      <c r="D141" s="6"/>
      <c r="E141" s="15" t="s">
        <v>244</v>
      </c>
      <c r="F141" s="16"/>
      <c r="G141" s="41"/>
      <c r="H141" s="17"/>
      <c r="I141" s="17"/>
      <c r="J141" s="17"/>
      <c r="K141" s="17"/>
      <c r="L141" s="17">
        <v>-664158</v>
      </c>
      <c r="M141" s="17"/>
      <c r="N141" s="17"/>
      <c r="O141" s="17"/>
      <c r="P141" s="17"/>
      <c r="Q141" s="17"/>
      <c r="R141" s="17"/>
      <c r="S141" s="17">
        <f t="shared" si="2"/>
        <v>-664158</v>
      </c>
    </row>
    <row r="142" spans="1:19">
      <c r="A142" s="6"/>
      <c r="B142" s="6"/>
      <c r="C142" s="6"/>
      <c r="D142" s="6"/>
      <c r="E142" s="15" t="s">
        <v>211</v>
      </c>
      <c r="F142" s="16"/>
      <c r="G142" s="41"/>
      <c r="H142" s="17">
        <v>-5268184</v>
      </c>
      <c r="I142" s="17">
        <v>-7841292</v>
      </c>
      <c r="J142" s="17">
        <v>20152931</v>
      </c>
      <c r="K142" s="17">
        <v>2398693</v>
      </c>
      <c r="L142" s="17">
        <v>-615410</v>
      </c>
      <c r="M142" s="17">
        <v>17567796</v>
      </c>
      <c r="N142" s="17">
        <v>6040992</v>
      </c>
      <c r="O142" s="17">
        <v>519307</v>
      </c>
      <c r="P142" s="17">
        <v>20233302</v>
      </c>
      <c r="Q142" s="17">
        <v>17082440</v>
      </c>
      <c r="R142" s="17">
        <v>-4117360</v>
      </c>
      <c r="S142" s="17">
        <f t="shared" si="2"/>
        <v>66153215</v>
      </c>
    </row>
    <row r="143" spans="1:19">
      <c r="A143" s="6"/>
      <c r="B143" s="6"/>
      <c r="C143" s="6"/>
      <c r="D143" s="6"/>
      <c r="E143" s="15" t="s">
        <v>212</v>
      </c>
      <c r="F143" s="16"/>
      <c r="G143" s="41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>
        <f t="shared" si="2"/>
        <v>0</v>
      </c>
    </row>
    <row r="144" spans="1:19">
      <c r="A144" s="6"/>
      <c r="B144" s="6"/>
      <c r="C144" s="6"/>
      <c r="D144" s="6"/>
      <c r="E144" s="15" t="s">
        <v>213</v>
      </c>
      <c r="F144" s="18"/>
      <c r="G144" s="42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>
        <f t="shared" si="2"/>
        <v>0</v>
      </c>
    </row>
    <row r="145" spans="1:19">
      <c r="A145" s="6"/>
      <c r="B145" s="6"/>
      <c r="C145" s="6"/>
      <c r="D145" s="6"/>
      <c r="E145" s="15" t="s">
        <v>214</v>
      </c>
      <c r="F145" s="18"/>
      <c r="G145" s="42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>
        <f t="shared" si="2"/>
        <v>0</v>
      </c>
    </row>
    <row r="146" spans="1:19">
      <c r="A146" s="6"/>
      <c r="B146" s="6"/>
      <c r="C146" s="6"/>
      <c r="D146" s="6"/>
      <c r="E146" s="15" t="s">
        <v>215</v>
      </c>
      <c r="F146" s="16"/>
      <c r="G146" s="41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>
        <f t="shared" si="2"/>
        <v>0</v>
      </c>
    </row>
    <row r="147" spans="1:19">
      <c r="A147" s="6"/>
      <c r="B147" s="6"/>
      <c r="C147" s="6"/>
      <c r="D147" s="6"/>
      <c r="E147" s="15" t="s">
        <v>196</v>
      </c>
      <c r="F147" s="16"/>
      <c r="G147" s="41"/>
      <c r="H147" s="17">
        <v>25612549</v>
      </c>
      <c r="I147" s="17">
        <v>29818124</v>
      </c>
      <c r="J147" s="17">
        <v>12747362</v>
      </c>
      <c r="K147" s="17">
        <v>3226882</v>
      </c>
      <c r="L147" s="17">
        <v>18705374</v>
      </c>
      <c r="M147" s="17">
        <v>-165500178</v>
      </c>
      <c r="N147" s="17">
        <v>21966390</v>
      </c>
      <c r="O147" s="17">
        <v>13990812</v>
      </c>
      <c r="P147" s="17">
        <v>30474378</v>
      </c>
      <c r="Q147" s="17">
        <v>-1766437</v>
      </c>
      <c r="R147" s="17">
        <v>89357</v>
      </c>
      <c r="S147" s="17">
        <f t="shared" si="2"/>
        <v>-10635387</v>
      </c>
    </row>
    <row r="148" spans="1:19">
      <c r="A148" s="6"/>
      <c r="B148" s="6"/>
      <c r="C148" s="6"/>
      <c r="D148" s="6"/>
      <c r="E148" s="15" t="s">
        <v>216</v>
      </c>
      <c r="F148" s="16"/>
      <c r="G148" s="41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>
        <f t="shared" si="2"/>
        <v>0</v>
      </c>
    </row>
    <row r="149" spans="1:19">
      <c r="A149" s="6"/>
      <c r="B149" s="6"/>
      <c r="C149" s="6"/>
      <c r="D149" s="6"/>
      <c r="E149" s="15" t="s">
        <v>197</v>
      </c>
      <c r="F149" s="16"/>
      <c r="G149" s="41"/>
      <c r="H149" s="17"/>
      <c r="I149" s="17"/>
      <c r="J149" s="17">
        <v>-27633</v>
      </c>
      <c r="K149" s="17">
        <v>-29639</v>
      </c>
      <c r="L149" s="17"/>
      <c r="M149" s="17"/>
      <c r="N149" s="17"/>
      <c r="O149" s="17"/>
      <c r="P149" s="17"/>
      <c r="Q149" s="17"/>
      <c r="R149" s="17"/>
      <c r="S149" s="17">
        <f t="shared" si="2"/>
        <v>-57272</v>
      </c>
    </row>
    <row r="150" spans="1:19">
      <c r="A150" s="6"/>
      <c r="B150" s="6"/>
      <c r="C150" s="6"/>
      <c r="D150" s="6"/>
      <c r="E150" s="15" t="s">
        <v>245</v>
      </c>
      <c r="F150" s="16"/>
      <c r="G150" s="41"/>
      <c r="H150" s="17">
        <v>14911832</v>
      </c>
      <c r="I150" s="17"/>
      <c r="J150" s="17"/>
      <c r="K150" s="17">
        <v>-1270182</v>
      </c>
      <c r="L150" s="17"/>
      <c r="M150" s="17">
        <v>-190945458</v>
      </c>
      <c r="N150" s="17"/>
      <c r="O150" s="17">
        <v>-976350</v>
      </c>
      <c r="P150" s="17">
        <v>-3685233</v>
      </c>
      <c r="Q150" s="17">
        <v>-2525911</v>
      </c>
      <c r="R150" s="17"/>
      <c r="S150" s="17">
        <f t="shared" si="2"/>
        <v>-184491302</v>
      </c>
    </row>
    <row r="151" spans="1:19">
      <c r="A151" s="6"/>
      <c r="B151" s="6"/>
      <c r="C151" s="6"/>
      <c r="D151" s="6"/>
      <c r="E151" s="15" t="s">
        <v>218</v>
      </c>
      <c r="F151" s="16"/>
      <c r="G151" s="41"/>
      <c r="H151" s="17">
        <v>3710465</v>
      </c>
      <c r="I151" s="17">
        <v>29818124</v>
      </c>
      <c r="J151" s="17">
        <v>12774995</v>
      </c>
      <c r="K151" s="17">
        <v>4526703</v>
      </c>
      <c r="L151" s="17">
        <v>18684211</v>
      </c>
      <c r="M151" s="17">
        <v>25445280</v>
      </c>
      <c r="N151" s="17">
        <v>21966390</v>
      </c>
      <c r="O151" s="17">
        <v>14967162</v>
      </c>
      <c r="P151" s="17">
        <v>34159611</v>
      </c>
      <c r="Q151" s="17">
        <v>759474</v>
      </c>
      <c r="R151" s="17">
        <v>89357</v>
      </c>
      <c r="S151" s="17">
        <f t="shared" si="2"/>
        <v>166901772</v>
      </c>
    </row>
    <row r="152" spans="1:19">
      <c r="A152" s="6"/>
      <c r="B152" s="6"/>
      <c r="C152" s="6"/>
      <c r="D152" s="6"/>
      <c r="E152" s="15" t="s">
        <v>219</v>
      </c>
      <c r="F152" s="16"/>
      <c r="G152" s="41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>
        <f t="shared" si="2"/>
        <v>0</v>
      </c>
    </row>
    <row r="153" spans="1:19">
      <c r="A153" s="6"/>
      <c r="B153" s="6"/>
      <c r="C153" s="6"/>
      <c r="D153" s="6"/>
      <c r="E153" s="15" t="s">
        <v>195</v>
      </c>
      <c r="F153" s="16"/>
      <c r="G153" s="41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>
        <f t="shared" si="2"/>
        <v>0</v>
      </c>
    </row>
    <row r="154" spans="1:19">
      <c r="A154" s="6"/>
      <c r="B154" s="6"/>
      <c r="C154" s="6"/>
      <c r="D154" s="6"/>
      <c r="E154" s="15" t="s">
        <v>246</v>
      </c>
      <c r="F154" s="16"/>
      <c r="G154" s="41"/>
      <c r="H154" s="17">
        <v>6990251</v>
      </c>
      <c r="I154" s="17"/>
      <c r="J154" s="17"/>
      <c r="K154" s="17"/>
      <c r="L154" s="17">
        <v>21163</v>
      </c>
      <c r="M154" s="17"/>
      <c r="N154" s="17"/>
      <c r="O154" s="17"/>
      <c r="P154" s="17"/>
      <c r="Q154" s="17"/>
      <c r="R154" s="17"/>
      <c r="S154" s="17">
        <f t="shared" si="2"/>
        <v>7011414</v>
      </c>
    </row>
    <row r="155" spans="1:19">
      <c r="A155" s="6"/>
      <c r="B155" s="6"/>
      <c r="C155" s="6"/>
      <c r="D155" s="6"/>
      <c r="E155" s="15" t="s">
        <v>247</v>
      </c>
      <c r="F155" s="16"/>
      <c r="G155" s="41"/>
      <c r="H155" s="17"/>
      <c r="I155" s="17"/>
      <c r="J155" s="17"/>
      <c r="K155" s="17"/>
      <c r="L155" s="17">
        <v>2289002</v>
      </c>
      <c r="M155" s="17"/>
      <c r="N155" s="17">
        <v>2197356</v>
      </c>
      <c r="O155" s="17"/>
      <c r="P155" s="17"/>
      <c r="Q155" s="17"/>
      <c r="R155" s="17"/>
      <c r="S155" s="17">
        <f t="shared" si="2"/>
        <v>4486358</v>
      </c>
    </row>
    <row r="156" spans="1:19">
      <c r="A156" s="6"/>
      <c r="B156" s="6"/>
      <c r="C156" s="6"/>
      <c r="D156" s="6"/>
      <c r="E156" s="15" t="s">
        <v>248</v>
      </c>
      <c r="F156" s="16"/>
      <c r="G156" s="41"/>
      <c r="H156" s="17"/>
      <c r="I156" s="17"/>
      <c r="J156" s="17"/>
      <c r="K156" s="17"/>
      <c r="L156" s="17"/>
      <c r="M156" s="17"/>
      <c r="N156" s="17">
        <v>2197356</v>
      </c>
      <c r="O156" s="17"/>
      <c r="P156" s="17"/>
      <c r="Q156" s="17"/>
      <c r="R156" s="17"/>
      <c r="S156" s="17">
        <f t="shared" si="2"/>
        <v>2197356</v>
      </c>
    </row>
    <row r="157" spans="1:19">
      <c r="A157" s="6"/>
      <c r="B157" s="6"/>
      <c r="C157" s="6"/>
      <c r="D157" s="6"/>
      <c r="E157" s="15" t="s">
        <v>249</v>
      </c>
      <c r="F157" s="16"/>
      <c r="G157" s="41"/>
      <c r="H157" s="17"/>
      <c r="I157" s="17"/>
      <c r="J157" s="17"/>
      <c r="K157" s="17"/>
      <c r="L157" s="17">
        <v>2289002</v>
      </c>
      <c r="M157" s="17"/>
      <c r="N157" s="17"/>
      <c r="O157" s="17"/>
      <c r="P157" s="17"/>
      <c r="Q157" s="17"/>
      <c r="R157" s="17"/>
      <c r="S157" s="17">
        <f t="shared" si="2"/>
        <v>2289002</v>
      </c>
    </row>
    <row r="158" spans="1:19">
      <c r="A158" s="6"/>
      <c r="B158" s="6"/>
      <c r="C158" s="6"/>
      <c r="D158" s="6"/>
      <c r="E158" s="15" t="s">
        <v>198</v>
      </c>
      <c r="F158" s="16"/>
      <c r="G158" s="41"/>
      <c r="H158" s="17">
        <v>3376782798</v>
      </c>
      <c r="I158" s="17">
        <v>213749494</v>
      </c>
      <c r="J158" s="17">
        <v>1344705307</v>
      </c>
      <c r="K158" s="17">
        <v>167595138</v>
      </c>
      <c r="L158" s="17">
        <v>243954206</v>
      </c>
      <c r="M158" s="17">
        <v>1686973416</v>
      </c>
      <c r="N158" s="17">
        <v>289834203</v>
      </c>
      <c r="O158" s="17">
        <v>512673338</v>
      </c>
      <c r="P158" s="17">
        <v>738015741</v>
      </c>
      <c r="Q158" s="17">
        <v>635176754</v>
      </c>
      <c r="R158" s="17">
        <v>397948374</v>
      </c>
      <c r="S158" s="17">
        <f t="shared" si="2"/>
        <v>9607408769</v>
      </c>
    </row>
    <row r="159" spans="1:19">
      <c r="A159" s="6"/>
      <c r="B159" s="6"/>
      <c r="C159" s="6"/>
      <c r="D159" s="6"/>
      <c r="E159" s="15" t="s">
        <v>199</v>
      </c>
      <c r="F159" s="16"/>
      <c r="G159" s="41"/>
      <c r="H159" s="17">
        <v>53617061385</v>
      </c>
      <c r="I159" s="17">
        <v>2606116386</v>
      </c>
      <c r="J159" s="17">
        <v>15847715851</v>
      </c>
      <c r="K159" s="17">
        <v>2120001271</v>
      </c>
      <c r="L159" s="17">
        <v>4225099774</v>
      </c>
      <c r="M159" s="17">
        <v>27904146567</v>
      </c>
      <c r="N159" s="17">
        <v>3418777363</v>
      </c>
      <c r="O159" s="17">
        <v>8761125103</v>
      </c>
      <c r="P159" s="17">
        <v>8548551204</v>
      </c>
      <c r="Q159" s="17">
        <v>8595111256</v>
      </c>
      <c r="R159" s="17">
        <v>5341868838</v>
      </c>
      <c r="S159" s="17">
        <f t="shared" si="2"/>
        <v>140985574998</v>
      </c>
    </row>
    <row r="160" spans="1:19">
      <c r="A160" s="6"/>
      <c r="B160" s="6"/>
      <c r="C160" s="6"/>
      <c r="D160" s="6"/>
      <c r="E160" s="15"/>
      <c r="F160" s="16"/>
      <c r="G160" s="41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>
        <f t="shared" si="2"/>
        <v>0</v>
      </c>
    </row>
    <row r="161" spans="1:19" s="7" customFormat="1">
      <c r="A161" s="6"/>
      <c r="B161" s="6"/>
      <c r="C161" s="6"/>
      <c r="D161" s="6"/>
      <c r="E161" s="15"/>
      <c r="F161" s="16"/>
      <c r="G161" s="41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17">
        <f t="shared" si="2"/>
        <v>0</v>
      </c>
    </row>
    <row r="162" spans="1:19">
      <c r="A162" s="6"/>
      <c r="B162" s="6"/>
      <c r="C162" s="6"/>
      <c r="D162" s="6"/>
      <c r="E162" s="15" t="s">
        <v>200</v>
      </c>
      <c r="F162" s="16"/>
      <c r="G162" s="41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>
        <f t="shared" si="2"/>
        <v>0</v>
      </c>
    </row>
    <row r="163" spans="1:19">
      <c r="A163" s="6"/>
      <c r="B163" s="6"/>
      <c r="C163" s="6"/>
      <c r="D163" s="6"/>
      <c r="E163" s="15" t="s">
        <v>220</v>
      </c>
      <c r="F163" s="16"/>
      <c r="G163" s="41"/>
      <c r="H163" s="17">
        <v>4734941335</v>
      </c>
      <c r="I163" s="17">
        <v>118929853</v>
      </c>
      <c r="J163" s="17">
        <v>1396653508</v>
      </c>
      <c r="K163" s="17">
        <v>134859078</v>
      </c>
      <c r="L163" s="17">
        <v>272017712</v>
      </c>
      <c r="M163" s="17">
        <v>1036063966</v>
      </c>
      <c r="N163" s="17">
        <v>262564933</v>
      </c>
      <c r="O163" s="17">
        <v>538303496</v>
      </c>
      <c r="P163" s="17">
        <v>586871849</v>
      </c>
      <c r="Q163" s="17">
        <v>737998329</v>
      </c>
      <c r="R163" s="17">
        <v>319108200</v>
      </c>
      <c r="S163" s="17">
        <f t="shared" si="2"/>
        <v>10138312259</v>
      </c>
    </row>
    <row r="164" spans="1:19">
      <c r="A164" s="6"/>
      <c r="B164" s="6"/>
      <c r="C164" s="6"/>
      <c r="D164" s="6"/>
      <c r="E164" s="15" t="s">
        <v>221</v>
      </c>
      <c r="F164" s="16"/>
      <c r="G164" s="41"/>
      <c r="H164" s="17">
        <v>283840460</v>
      </c>
      <c r="I164" s="17">
        <v>15578637</v>
      </c>
      <c r="J164" s="17">
        <v>60286715</v>
      </c>
      <c r="K164" s="17">
        <v>17644410</v>
      </c>
      <c r="L164" s="17">
        <v>22692118</v>
      </c>
      <c r="M164" s="17">
        <v>214641335</v>
      </c>
      <c r="N164" s="17">
        <v>44112578</v>
      </c>
      <c r="O164" s="17">
        <v>22790997</v>
      </c>
      <c r="P164" s="17">
        <v>91806714</v>
      </c>
      <c r="Q164" s="17">
        <v>47604875</v>
      </c>
      <c r="R164" s="17">
        <v>61187032</v>
      </c>
      <c r="S164" s="17">
        <f t="shared" si="2"/>
        <v>882185871</v>
      </c>
    </row>
    <row r="165" spans="1:19">
      <c r="A165" s="6"/>
      <c r="B165" s="6"/>
      <c r="C165" s="6"/>
      <c r="D165" s="6"/>
      <c r="E165" s="15" t="s">
        <v>222</v>
      </c>
      <c r="F165" s="16"/>
      <c r="G165" s="41"/>
      <c r="H165" s="17">
        <v>552970085</v>
      </c>
      <c r="I165" s="17">
        <v>79231594</v>
      </c>
      <c r="J165" s="17">
        <v>669412467</v>
      </c>
      <c r="K165" s="17">
        <v>150671413</v>
      </c>
      <c r="L165" s="17">
        <v>29480122</v>
      </c>
      <c r="M165" s="17">
        <v>310370328</v>
      </c>
      <c r="N165" s="17">
        <v>77247712</v>
      </c>
      <c r="O165" s="17">
        <v>69565400</v>
      </c>
      <c r="P165" s="17">
        <v>91995789</v>
      </c>
      <c r="Q165" s="17">
        <v>265146920</v>
      </c>
      <c r="R165" s="17">
        <v>229146892</v>
      </c>
      <c r="S165" s="17">
        <f t="shared" si="2"/>
        <v>2525238722</v>
      </c>
    </row>
    <row r="166" spans="1:19">
      <c r="A166" s="6"/>
      <c r="B166" s="6"/>
      <c r="C166" s="6"/>
      <c r="D166" s="6"/>
      <c r="E166" s="34"/>
      <c r="F166" s="34"/>
      <c r="G166" s="34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</row>
  </sheetData>
  <sheetProtection password="C644" sheet="1" objects="1" scenarios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Presentación</vt:lpstr>
      <vt:lpstr>Marzo 2020 - Individual</vt:lpstr>
      <vt:lpstr>Junio 2020 - Individual</vt:lpstr>
      <vt:lpstr>Junio 2020 - Consolidado</vt:lpstr>
      <vt:lpstr>Septiembre 2020 - Individual</vt:lpstr>
      <vt:lpstr>Diciembre 2020 - Individual</vt:lpstr>
      <vt:lpstr>Diciembre 2020 - Consolidado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Usuario</cp:lastModifiedBy>
  <cp:lastPrinted>2019-03-19T09:20:35Z</cp:lastPrinted>
  <dcterms:created xsi:type="dcterms:W3CDTF">2016-05-30T07:10:14Z</dcterms:created>
  <dcterms:modified xsi:type="dcterms:W3CDTF">2021-03-10T13:05:15Z</dcterms:modified>
</cp:coreProperties>
</file>