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20" windowHeight="11020" tabRatio="835"/>
  </bookViews>
  <sheets>
    <sheet name="Presentación" sheetId="7" r:id="rId1"/>
    <sheet name="marzo 2022 - Individual" sheetId="35" r:id="rId2"/>
    <sheet name="junio 2022 - Individual" sheetId="36" r:id="rId3"/>
    <sheet name="junio 2022 - Consolidado" sheetId="37" r:id="rId4"/>
    <sheet name="septiembre 2022 - Individual" sheetId="38" r:id="rId5"/>
    <sheet name="diciembre 2022 - Individual" sheetId="39" r:id="rId6"/>
    <sheet name="diciembre 2022 - Consolidado" sheetId="41" r:id="rId7"/>
  </sheets>
  <calcPr calcId="124519"/>
</workbook>
</file>

<file path=xl/calcChain.xml><?xml version="1.0" encoding="utf-8"?>
<calcChain xmlns="http://schemas.openxmlformats.org/spreadsheetml/2006/main">
  <c r="BP11" i="39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50"/>
  <c r="BP51"/>
  <c r="BP52"/>
  <c r="BP53"/>
  <c r="BP54"/>
  <c r="BP55"/>
  <c r="BP56"/>
  <c r="BP57"/>
  <c r="BP58"/>
  <c r="BP59"/>
  <c r="BP60"/>
  <c r="BP61"/>
  <c r="BP62"/>
  <c r="BP63"/>
  <c r="BP64"/>
  <c r="BP65"/>
  <c r="BP66"/>
  <c r="BP67"/>
  <c r="BP68"/>
  <c r="BP69"/>
  <c r="BP70"/>
  <c r="BP71"/>
  <c r="BP72"/>
  <c r="BP73"/>
  <c r="BP74"/>
  <c r="BP75"/>
  <c r="BP77"/>
  <c r="BP78"/>
  <c r="BP94"/>
  <c r="BP95"/>
  <c r="BP96"/>
  <c r="BP97"/>
  <c r="BP98"/>
  <c r="BP99"/>
  <c r="BP100"/>
  <c r="BP101"/>
  <c r="BP102"/>
  <c r="BP103"/>
  <c r="BP104"/>
  <c r="BP105"/>
  <c r="BP106"/>
  <c r="BP107"/>
  <c r="BP108"/>
  <c r="BP109"/>
  <c r="BP110"/>
  <c r="BP111"/>
  <c r="BP112"/>
  <c r="BP113"/>
  <c r="BP114"/>
  <c r="BP115"/>
  <c r="BP116"/>
  <c r="BP117"/>
  <c r="BP119"/>
  <c r="BP120"/>
  <c r="BP121"/>
  <c r="BP122"/>
  <c r="BP128"/>
  <c r="BP129"/>
  <c r="BP130"/>
  <c r="BP131"/>
  <c r="BP132"/>
  <c r="BP133"/>
  <c r="BP134"/>
  <c r="BP135"/>
  <c r="BP136"/>
  <c r="BP137"/>
  <c r="BP138"/>
  <c r="BP139"/>
  <c r="BP140"/>
  <c r="BP141"/>
  <c r="BP142"/>
  <c r="BP143"/>
  <c r="BP144"/>
  <c r="BP145"/>
  <c r="BP146"/>
  <c r="BP147"/>
  <c r="BP148"/>
  <c r="BP149"/>
  <c r="BP150"/>
  <c r="BP151"/>
  <c r="BP152"/>
  <c r="BP156"/>
  <c r="BP157"/>
  <c r="BP158"/>
  <c r="BP10"/>
  <c r="BP11" i="38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50"/>
  <c r="BP51"/>
  <c r="BP52"/>
  <c r="BP53"/>
  <c r="BP54"/>
  <c r="BP55"/>
  <c r="BP56"/>
  <c r="BP57"/>
  <c r="BP58"/>
  <c r="BP59"/>
  <c r="BP60"/>
  <c r="BP61"/>
  <c r="BP62"/>
  <c r="BP63"/>
  <c r="BP64"/>
  <c r="BP65"/>
  <c r="BP66"/>
  <c r="BP67"/>
  <c r="BP68"/>
  <c r="BP69"/>
  <c r="BP70"/>
  <c r="BP71"/>
  <c r="BP72"/>
  <c r="BP73"/>
  <c r="BP74"/>
  <c r="BP75"/>
  <c r="BP76"/>
  <c r="BP77"/>
  <c r="BP78"/>
  <c r="BP79"/>
  <c r="BP80"/>
  <c r="BP81"/>
  <c r="BP82"/>
  <c r="BP83"/>
  <c r="BP84"/>
  <c r="BP85"/>
  <c r="BP86"/>
  <c r="BP87"/>
  <c r="BP88"/>
  <c r="BP89"/>
  <c r="BP90"/>
  <c r="BP91"/>
  <c r="BP92"/>
  <c r="BP93"/>
  <c r="BP94"/>
  <c r="BP95"/>
  <c r="BP96"/>
  <c r="BP97"/>
  <c r="BP98"/>
  <c r="BP99"/>
  <c r="BP100"/>
  <c r="BP101"/>
  <c r="BP102"/>
  <c r="BP103"/>
  <c r="BP104"/>
  <c r="BP105"/>
  <c r="BP106"/>
  <c r="BP107"/>
  <c r="BP108"/>
  <c r="BP109"/>
  <c r="BP110"/>
  <c r="BP111"/>
  <c r="BP112"/>
  <c r="BP113"/>
  <c r="BP114"/>
  <c r="BP115"/>
  <c r="BP116"/>
  <c r="BP117"/>
  <c r="BP118"/>
  <c r="BP119"/>
  <c r="BP120"/>
  <c r="BP121"/>
  <c r="BP122"/>
  <c r="BP123"/>
  <c r="BP124"/>
  <c r="BP125"/>
  <c r="BP126"/>
  <c r="BP127"/>
  <c r="BP128"/>
  <c r="BP129"/>
  <c r="BP130"/>
  <c r="BP131"/>
  <c r="BP132"/>
  <c r="BP133"/>
  <c r="BP134"/>
  <c r="BP135"/>
  <c r="BP136"/>
  <c r="BP137"/>
  <c r="BP138"/>
  <c r="BP139"/>
  <c r="BP140"/>
  <c r="BP141"/>
  <c r="BP142"/>
  <c r="BP143"/>
  <c r="BP144"/>
  <c r="BP145"/>
  <c r="BP146"/>
  <c r="BP147"/>
  <c r="BP148"/>
  <c r="BP149"/>
  <c r="BP150"/>
  <c r="BP151"/>
  <c r="BP152"/>
  <c r="BP153"/>
  <c r="BP154"/>
  <c r="BP155"/>
  <c r="BP156"/>
  <c r="BP157"/>
  <c r="BP158"/>
  <c r="BP10"/>
  <c r="BP11" i="36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50"/>
  <c r="BP51"/>
  <c r="BP52"/>
  <c r="BP53"/>
  <c r="BP54"/>
  <c r="BP55"/>
  <c r="BP56"/>
  <c r="BP57"/>
  <c r="BP58"/>
  <c r="BP59"/>
  <c r="BP60"/>
  <c r="BP61"/>
  <c r="BP62"/>
  <c r="BP63"/>
  <c r="BP64"/>
  <c r="BP65"/>
  <c r="BP66"/>
  <c r="BP67"/>
  <c r="BP68"/>
  <c r="BP69"/>
  <c r="BP70"/>
  <c r="BP71"/>
  <c r="BP72"/>
  <c r="BP73"/>
  <c r="BP74"/>
  <c r="BP75"/>
  <c r="BP77"/>
  <c r="BP78"/>
  <c r="BP79"/>
  <c r="BP80"/>
  <c r="BP81"/>
  <c r="BP82"/>
  <c r="BP83"/>
  <c r="BP84"/>
  <c r="BP85"/>
  <c r="BP86"/>
  <c r="BP87"/>
  <c r="BP88"/>
  <c r="BP89"/>
  <c r="BP90"/>
  <c r="BP91"/>
  <c r="BP92"/>
  <c r="BP93"/>
  <c r="BP94"/>
  <c r="BP95"/>
  <c r="BP96"/>
  <c r="BP97"/>
  <c r="BP98"/>
  <c r="BP99"/>
  <c r="BP100"/>
  <c r="BP101"/>
  <c r="BP102"/>
  <c r="BP103"/>
  <c r="BP104"/>
  <c r="BP105"/>
  <c r="BP106"/>
  <c r="BP107"/>
  <c r="BP108"/>
  <c r="BP109"/>
  <c r="BP110"/>
  <c r="BP111"/>
  <c r="BP112"/>
  <c r="BP113"/>
  <c r="BP114"/>
  <c r="BP115"/>
  <c r="BP116"/>
  <c r="BP117"/>
  <c r="BP119"/>
  <c r="BP120"/>
  <c r="BP121"/>
  <c r="BP122"/>
  <c r="BP123"/>
  <c r="BP124"/>
  <c r="BP125"/>
  <c r="BP126"/>
  <c r="BP127"/>
  <c r="BP128"/>
  <c r="BP129"/>
  <c r="BP130"/>
  <c r="BP131"/>
  <c r="BP132"/>
  <c r="BP133"/>
  <c r="BP134"/>
  <c r="BP135"/>
  <c r="BP136"/>
  <c r="BP137"/>
  <c r="BP138"/>
  <c r="BP139"/>
  <c r="BP140"/>
  <c r="BP141"/>
  <c r="BP142"/>
  <c r="BP143"/>
  <c r="BP144"/>
  <c r="BP145"/>
  <c r="BP146"/>
  <c r="BP147"/>
  <c r="BP148"/>
  <c r="BP149"/>
  <c r="BP150"/>
  <c r="BP151"/>
  <c r="BP152"/>
  <c r="BP156"/>
  <c r="BP157"/>
  <c r="BP158"/>
  <c r="BP10"/>
  <c r="BP11" i="35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50"/>
  <c r="BP51"/>
  <c r="BP52"/>
  <c r="BP53"/>
  <c r="BP54"/>
  <c r="BP55"/>
  <c r="BP56"/>
  <c r="BP57"/>
  <c r="BP58"/>
  <c r="BP59"/>
  <c r="BP60"/>
  <c r="BP61"/>
  <c r="BP62"/>
  <c r="BP63"/>
  <c r="BP64"/>
  <c r="BP65"/>
  <c r="BP66"/>
  <c r="BP67"/>
  <c r="BP68"/>
  <c r="BP69"/>
  <c r="BP70"/>
  <c r="BP71"/>
  <c r="BP72"/>
  <c r="BP73"/>
  <c r="BP74"/>
  <c r="BP75"/>
  <c r="BP76"/>
  <c r="BP77"/>
  <c r="BP78"/>
  <c r="BP79"/>
  <c r="BP80"/>
  <c r="BP81"/>
  <c r="BP82"/>
  <c r="BP83"/>
  <c r="BP84"/>
  <c r="BP85"/>
  <c r="BP86"/>
  <c r="BP87"/>
  <c r="BP88"/>
  <c r="BP89"/>
  <c r="BP90"/>
  <c r="BP91"/>
  <c r="BP92"/>
  <c r="BP93"/>
  <c r="BP94"/>
  <c r="BP95"/>
  <c r="BP96"/>
  <c r="BP97"/>
  <c r="BP98"/>
  <c r="BP99"/>
  <c r="BP100"/>
  <c r="BP101"/>
  <c r="BP102"/>
  <c r="BP103"/>
  <c r="BP104"/>
  <c r="BP105"/>
  <c r="BP106"/>
  <c r="BP107"/>
  <c r="BP108"/>
  <c r="BP109"/>
  <c r="BP110"/>
  <c r="BP111"/>
  <c r="BP112"/>
  <c r="BP113"/>
  <c r="BP114"/>
  <c r="BP115"/>
  <c r="BP116"/>
  <c r="BP117"/>
  <c r="BP118"/>
  <c r="BP119"/>
  <c r="BP120"/>
  <c r="BP121"/>
  <c r="BP122"/>
  <c r="BP123"/>
  <c r="BP124"/>
  <c r="BP125"/>
  <c r="BP126"/>
  <c r="BP127"/>
  <c r="BP128"/>
  <c r="BP129"/>
  <c r="BP130"/>
  <c r="BP131"/>
  <c r="BP132"/>
  <c r="BP133"/>
  <c r="BP134"/>
  <c r="BP135"/>
  <c r="BP136"/>
  <c r="BP137"/>
  <c r="BP138"/>
  <c r="BP139"/>
  <c r="BP140"/>
  <c r="BP141"/>
  <c r="BP142"/>
  <c r="BP143"/>
  <c r="BP144"/>
  <c r="BP145"/>
  <c r="BP146"/>
  <c r="BP147"/>
  <c r="BP148"/>
  <c r="BP149"/>
  <c r="BP150"/>
  <c r="BP151"/>
  <c r="BP152"/>
  <c r="BP153"/>
  <c r="BP154"/>
  <c r="BP155"/>
  <c r="BP156"/>
  <c r="BP157"/>
  <c r="BP158"/>
  <c r="BP10"/>
</calcChain>
</file>

<file path=xl/sharedStrings.xml><?xml version="1.0" encoding="utf-8"?>
<sst xmlns="http://schemas.openxmlformats.org/spreadsheetml/2006/main" count="2278" uniqueCount="259">
  <si>
    <t>ESTADOS FINANCIEROS PÚBLICOS DE LAS COOPERATIVAS DE CRÉDITO</t>
  </si>
  <si>
    <t>TOTAL SECTOR COOPERATIVAS DE CRÉDITO</t>
  </si>
  <si>
    <t>BALANCE PÚBLICO INDIVIDUAL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</si>
  <si>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</si>
  <si>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</si>
  <si>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</si>
  <si>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</si>
  <si>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</si>
  <si>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</si>
  <si>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</si>
  <si>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</si>
  <si>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</si>
  <si>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</si>
  <si>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</si>
  <si>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</si>
  <si>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</si>
  <si>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</si>
  <si>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</si>
  <si>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</si>
  <si>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</si>
  <si>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</si>
  <si>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</si>
  <si>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</si>
  <si>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</si>
  <si>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</si>
  <si>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</si>
  <si>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</si>
  <si>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</si>
  <si>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</si>
  <si>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</si>
  <si>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</si>
  <si>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</si>
  <si>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</si>
  <si>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</si>
  <si>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</si>
  <si>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</si>
  <si>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</si>
  <si>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</si>
  <si>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</si>
  <si>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</si>
  <si>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</si>
  <si>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</si>
  <si>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</si>
  <si>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</si>
  <si>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</si>
  <si>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</si>
  <si>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</si>
  <si>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</si>
  <si>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</si>
  <si>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</si>
  <si>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</si>
  <si>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</si>
  <si>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</si>
  <si>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</si>
  <si>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</si>
  <si>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</si>
  <si>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</si>
  <si>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</si>
  <si>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</si>
  <si>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</si>
  <si>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</si>
  <si>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</si>
  <si>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</si>
  <si>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</si>
  <si>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</si>
  <si>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</si>
  <si>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</si>
  <si>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</si>
  <si>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</si>
  <si>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</si>
  <si>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</si>
  <si>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</si>
  <si>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</si>
  <si>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</si>
  <si>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</si>
  <si>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</si>
  <si>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</si>
  <si>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</si>
  <si>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</si>
  <si>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</si>
  <si>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</si>
  <si>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</si>
  <si>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</si>
  <si>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</si>
  <si>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</si>
  <si>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</si>
  <si>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</si>
  <si>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</si>
  <si>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</si>
  <si>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</si>
  <si>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</si>
  <si>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</si>
  <si>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</si>
  <si>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</si>
  <si>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</si>
  <si>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</si>
  <si>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</si>
  <si>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</si>
  <si>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</si>
  <si>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</si>
  <si>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</si>
  <si>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</si>
  <si>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</si>
  <si>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</si>
  <si>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</si>
  <si>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</si>
  <si>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</si>
  <si>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</si>
  <si>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</si>
  <si>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</si>
  <si>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</si>
  <si>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</si>
  <si>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</si>
  <si>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</si>
  <si>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</si>
  <si>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</si>
  <si>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</si>
  <si>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</si>
  <si>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</si>
  <si>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</si>
  <si>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</si>
  <si>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Efectivo, saldos en efectivo en bancos centrales y otros depósitos a la vista</t>
  </si>
  <si>
    <t xml:space="preserve">  Activos financieros mantenidos para negociar</t>
  </si>
  <si>
    <t xml:space="preserve">    Derivados</t>
  </si>
  <si>
    <t xml:space="preserve">    Instrumentos de patrimonio</t>
  </si>
  <si>
    <t xml:space="preserve">    Valores representativos de deuda</t>
  </si>
  <si>
    <t xml:space="preserve">    Préstamos y anticipos</t>
  </si>
  <si>
    <t xml:space="preserve">      Bancos centrales</t>
  </si>
  <si>
    <t xml:space="preserve">      Entidades de crédito</t>
  </si>
  <si>
    <t xml:space="preserve">      Clientela</t>
  </si>
  <si>
    <t xml:space="preserve">    Pro memoria: prestados o entregados como garantía con derecho de venta o pignoración</t>
  </si>
  <si>
    <t xml:space="preserve">  Activos financieros designados a valor razonable con cambios en resultados</t>
  </si>
  <si>
    <t xml:space="preserve">  Derivados - contabilidad de coberturas</t>
  </si>
  <si>
    <t xml:space="preserve">  Cambios del valor razonable de los elementos cubiertos de una cartera con cobertura del riesgo de tipo de interés</t>
  </si>
  <si>
    <t xml:space="preserve">  Inversiones en dependientes, negocios conjuntos y asociadas</t>
  </si>
  <si>
    <t xml:space="preserve">  Activos tangibles</t>
  </si>
  <si>
    <t xml:space="preserve">    Inmovilizado material</t>
  </si>
  <si>
    <t xml:space="preserve">      De uso propio</t>
  </si>
  <si>
    <t xml:space="preserve">      Cedido en arrendamiento operativo</t>
  </si>
  <si>
    <t xml:space="preserve">      Afecto a la Obra Social (cajas de ahorros y cooperativas de crédito)</t>
  </si>
  <si>
    <t xml:space="preserve">    Inversiones inmobiliarias</t>
  </si>
  <si>
    <t xml:space="preserve">      De los cuales: cedido en arrendamiento operativo</t>
  </si>
  <si>
    <t xml:space="preserve">  Activos intangibles</t>
  </si>
  <si>
    <t xml:space="preserve">    Fondo de comercio</t>
  </si>
  <si>
    <t xml:space="preserve">    Otros activos intangibles</t>
  </si>
  <si>
    <t xml:space="preserve">  Activos por impuestos</t>
  </si>
  <si>
    <t xml:space="preserve">    Activos por impuestos corrientes</t>
  </si>
  <si>
    <t xml:space="preserve">    Activos por impuestos diferidos</t>
  </si>
  <si>
    <t xml:space="preserve">  Otros activos</t>
  </si>
  <si>
    <t xml:space="preserve">    Contratos de seguros vinculados a pensiones</t>
  </si>
  <si>
    <t xml:space="preserve">    Existencias</t>
  </si>
  <si>
    <t xml:space="preserve">    Resto de los otros activos</t>
  </si>
  <si>
    <t xml:space="preserve">  Activos no corrientes y grupos enajenables de elementos que se han clasificado como mantenidos para la venta</t>
  </si>
  <si>
    <t xml:space="preserve">  TOTAL ACTIVO</t>
  </si>
  <si>
    <t xml:space="preserve">  Pasivos financieros mantenidos para negociar</t>
  </si>
  <si>
    <t xml:space="preserve">    Posiciones cortas</t>
  </si>
  <si>
    <t xml:space="preserve">    Depósitos</t>
  </si>
  <si>
    <t xml:space="preserve">    Valores representativos de deuda emitidos</t>
  </si>
  <si>
    <t xml:space="preserve">    Otros pasivos financieros</t>
  </si>
  <si>
    <t xml:space="preserve">  Pasivos financieros designados a valor razonable con cambios en resultados</t>
  </si>
  <si>
    <t xml:space="preserve">    Pro memoria: pasivos subordinados</t>
  </si>
  <si>
    <t xml:space="preserve">  Pasivos financieros a coste amortizado</t>
  </si>
  <si>
    <t xml:space="preserve">  Provisiones</t>
  </si>
  <si>
    <t xml:space="preserve">    Pensiones y otras obligaciones de prestaciones definidas post-empleo</t>
  </si>
  <si>
    <t xml:space="preserve">    Otras retribuciones a los empleados a largo plazo</t>
  </si>
  <si>
    <t xml:space="preserve">    Cuestiones procesales y litigios por impuestos pendientes</t>
  </si>
  <si>
    <t xml:space="preserve">    Compromisos y garantías concedidos</t>
  </si>
  <si>
    <t xml:space="preserve">    Restantes provisiones</t>
  </si>
  <si>
    <t xml:space="preserve">  Pasivos por impuestos</t>
  </si>
  <si>
    <t xml:space="preserve">    Pasivos por impuestos corrientes</t>
  </si>
  <si>
    <t xml:space="preserve">    Pasivos por impuestos diferidos</t>
  </si>
  <si>
    <t xml:space="preserve">  Capital social reembolsable a la vista</t>
  </si>
  <si>
    <t xml:space="preserve">  Otros pasivos</t>
  </si>
  <si>
    <t xml:space="preserve">    De los cuales: fondo de la obra social (solo cajas de ahorros y cooperativas de crédito)</t>
  </si>
  <si>
    <t xml:space="preserve">  Pasivos incluidos en grupos enajenables de elementos que se han clasificado como mantenidos para la venta</t>
  </si>
  <si>
    <t xml:space="preserve">  TOTAL PASIVO</t>
  </si>
  <si>
    <t xml:space="preserve">  Fondos propios</t>
  </si>
  <si>
    <t xml:space="preserve">    Capital</t>
  </si>
  <si>
    <t xml:space="preserve">      Capital desembolsado</t>
  </si>
  <si>
    <t xml:space="preserve">      Capital no desembolsado exigido</t>
  </si>
  <si>
    <t xml:space="preserve">      Pro memoria: capital no exigido</t>
  </si>
  <si>
    <t xml:space="preserve">    Prima de emisión</t>
  </si>
  <si>
    <t xml:space="preserve">    Instrumentos de patrimonio emitidos distintos del capital</t>
  </si>
  <si>
    <t xml:space="preserve">      Componente de patrimonio neto de los instrumentos financieros compuestos</t>
  </si>
  <si>
    <t xml:space="preserve">      Otros instrumentos de patrimonio emitidos</t>
  </si>
  <si>
    <t xml:space="preserve">    Otros elementos de patrimonio neto</t>
  </si>
  <si>
    <t xml:space="preserve">    Ganancias acumuladas</t>
  </si>
  <si>
    <t xml:space="preserve">    Reservas de revalorización</t>
  </si>
  <si>
    <t xml:space="preserve">    Otras reservas</t>
  </si>
  <si>
    <t xml:space="preserve">    (-) Acciones propias</t>
  </si>
  <si>
    <t xml:space="preserve">    Resultado del ejercicio</t>
  </si>
  <si>
    <t xml:space="preserve">    (-) Dividendos a cuenta</t>
  </si>
  <si>
    <t xml:space="preserve">  Otro resultado global acumulado</t>
  </si>
  <si>
    <t xml:space="preserve">    Elementos que no se reclasificarán en resultados</t>
  </si>
  <si>
    <t xml:space="preserve">      Ganancias o (-) pérdidas actuariales en planes de pensiones de prestaciones definidas</t>
  </si>
  <si>
    <t xml:space="preserve">      Activos no corrientes y grupos enajenables de elementos que se han clasificado como mantenidos para la venta</t>
  </si>
  <si>
    <t xml:space="preserve">    Elementos que pueden reclasificarse en resultados</t>
  </si>
  <si>
    <t xml:space="preserve">      Conversión de divisas</t>
  </si>
  <si>
    <t xml:space="preserve">  TOTAL PATRIMONIO NETO</t>
  </si>
  <si>
    <t xml:space="preserve">  TOTAL PATRIMONIO NETO Y PASIVO</t>
  </si>
  <si>
    <t xml:space="preserve">  PRO MEMORIA: EXPOSICIONES FUERA DE BALANCE</t>
  </si>
  <si>
    <t>Importe en euros</t>
  </si>
  <si>
    <t>3098 - CAJA RURAL DE NUEVA CARTEYA, S.C.A.C.</t>
  </si>
  <si>
    <t>3081 - EUROCAJA RURAL, SOCIEDAD COOPERATIVA DE CRÉDITO</t>
  </si>
  <si>
    <t xml:space="preserve">  Activos financieros no destinados a negociación valorados obligatoriamente a valor razonable con cambios en resultados</t>
  </si>
  <si>
    <t xml:space="preserve">  Activos financieros a valor razonable con cambios en otro resultado global</t>
  </si>
  <si>
    <t xml:space="preserve">  Activos financieros a coste amortizado</t>
  </si>
  <si>
    <t xml:space="preserve">      Bancos Centrales</t>
  </si>
  <si>
    <t xml:space="preserve">    Dependientes</t>
  </si>
  <si>
    <t xml:space="preserve">    Negocios conjuntos</t>
  </si>
  <si>
    <t xml:space="preserve">    Asociadas</t>
  </si>
  <si>
    <t xml:space="preserve">      Cambios del valor razonable de los instrumentos de patrimonio valorados a valor razonable con cambios en otro resultado global</t>
  </si>
  <si>
    <t xml:space="preserve">      Ineficacia de las coberturas de valor razonable de los instrumentos de patrimonio valorados a valor razonable con cambios en otro resultado global</t>
  </si>
  <si>
    <t xml:space="preserve">        Cambios del valor razonable de los instrumentos de patrimonio valorados a valor razonable con cambios en otro resultado global [elemento cubierto]</t>
  </si>
  <si>
    <t xml:space="preserve">        Cambios del valor razonable de los instrumentos de patrimonio valorados a valor razonable con cambios en otro resultado global [instrumento de cobertura]</t>
  </si>
  <si>
    <t xml:space="preserve">      Cambios del valor razonable de los pasivos financieros a valor razonable con cambios en resultados atribuibles a cambios en el riesgo de crédito</t>
  </si>
  <si>
    <t xml:space="preserve">      Cobertura de inversiones netas en negocios en el extranjero  [parte eficaz]</t>
  </si>
  <si>
    <t xml:space="preserve">      Derivados de cobertura. Reserva de cobertura de flujos de efectivo [parte eficaz]</t>
  </si>
  <si>
    <t xml:space="preserve">      Cambios del valor razonable de los instrumentos de deuda valorados a valor razonable con cambios en otro resultado global</t>
  </si>
  <si>
    <t xml:space="preserve">      Instrumentos de cobertura [elementos no designados]</t>
  </si>
  <si>
    <t xml:space="preserve">    Compromisos de préstamo concedidos</t>
  </si>
  <si>
    <t xml:space="preserve">    Garantías financieras concedidas</t>
  </si>
  <si>
    <t xml:space="preserve">    Otros compromisos concedidos</t>
  </si>
  <si>
    <r>
      <t xml:space="preserve">Este libro contiene la agregación de los  </t>
    </r>
    <r>
      <rPr>
        <b/>
        <sz val="11"/>
        <color theme="1"/>
        <rFont val="Arial"/>
        <family val="2"/>
      </rPr>
      <t>Balances</t>
    </r>
    <r>
      <rPr>
        <sz val="11"/>
        <color theme="1"/>
        <rFont val="Arial"/>
        <family val="2"/>
      </rPr>
      <t xml:space="preserve"> de las entidades que conforman el sector de las cooperativas de crédito, que  han sido formulados aplicando las Normas de Información Financiera Pública de la Circular 4/2017 del Banco de España, de 27 de noviembre</t>
    </r>
  </si>
  <si>
    <t>La información que contiene este libro es:</t>
  </si>
  <si>
    <t xml:space="preserve">    Pro memoria: Adquirido en arrendamiento</t>
  </si>
  <si>
    <t>x</t>
  </si>
  <si>
    <t>Periodo declarado: 2022-03-31</t>
  </si>
  <si>
    <t>2022-03-31</t>
  </si>
  <si>
    <t xml:space="preserve">      Balance individual - datos marzo 2022</t>
  </si>
  <si>
    <t>Periodo declarado: 2022-06-30</t>
  </si>
  <si>
    <t>2022-06-30</t>
  </si>
  <si>
    <t xml:space="preserve">      Balance individual - datos junio 2022</t>
  </si>
  <si>
    <t xml:space="preserve">BALANCE PÚBLICO CONSOLIDADO </t>
  </si>
  <si>
    <t>0240</t>
  </si>
  <si>
    <t>0240 - BANCO DE CREDITO SOCIAL COOPERATIVO, S.A.</t>
  </si>
  <si>
    <t xml:space="preserve">  Inversiones en negocios conjuntos y asociadas</t>
  </si>
  <si>
    <t xml:space="preserve">  Activos amparados por contratos de seguro o reaseguro</t>
  </si>
  <si>
    <t xml:space="preserve">      Afecto a obra social (cajas de ahorros y cooperativas de crédito)</t>
  </si>
  <si>
    <t xml:space="preserve">      De las cuales: cedido en arrendamiento operativo</t>
  </si>
  <si>
    <t xml:space="preserve">    Pro memoria: adquirido en arrendamiento</t>
  </si>
  <si>
    <t xml:space="preserve">  Pasivos amparados por contratos de seguro o reaseguro</t>
  </si>
  <si>
    <t xml:space="preserve">      Reservas o pérdidas acumuladas de inversiones en negocios conjuntos y asociadas</t>
  </si>
  <si>
    <t xml:space="preserve">      Otras</t>
  </si>
  <si>
    <t xml:space="preserve">    Resultado atribuible a los propietarios de la dominante</t>
  </si>
  <si>
    <t xml:space="preserve">      Participación en otros ingresos y gastos reconocidos de inversiones en negocios conjuntos y asociadas</t>
  </si>
  <si>
    <t xml:space="preserve">      Derivados de cobertura. Coberturas de flujos de efectivo [parte eficaz]</t>
  </si>
  <si>
    <t xml:space="preserve">      Participación en otros ingresos y gastos reconocidos de las inversiones en negocios conjuntos y asociadas</t>
  </si>
  <si>
    <t xml:space="preserve">  Intereses minoritarios [participaciones no dominantes]</t>
  </si>
  <si>
    <t xml:space="preserve">    Otro resultado global acumulado</t>
  </si>
  <si>
    <t xml:space="preserve">    Otras partidas</t>
  </si>
  <si>
    <t xml:space="preserve">      Balance consolidado - datos junio 2022</t>
  </si>
  <si>
    <t>Periodo declarado: 2022-09-30</t>
  </si>
  <si>
    <t>2022-09-30</t>
  </si>
  <si>
    <t xml:space="preserve">      Balance individual - datos septiembre 2022</t>
  </si>
  <si>
    <t>Periodo declarado: 2022-12-31</t>
  </si>
  <si>
    <t>2022-12-31</t>
  </si>
  <si>
    <t xml:space="preserve">      Balance individual - datos diciembre 2022</t>
  </si>
  <si>
    <t xml:space="preserve">      Balance consolidado - datos diciembre 2022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</si>
</sst>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/>
    <xf numFmtId="0" fontId="5" fillId="3" borderId="0" xfId="0" applyFont="1" applyFill="1"/>
    <xf numFmtId="0" fontId="6" fillId="3" borderId="0" xfId="0" applyFont="1" applyFill="1"/>
    <xf numFmtId="0" fontId="7" fillId="4" borderId="0" xfId="0" applyFont="1" applyFill="1"/>
    <xf numFmtId="0" fontId="2" fillId="4" borderId="0" xfId="0" applyFont="1" applyFill="1"/>
    <xf numFmtId="0" fontId="8" fillId="4" borderId="0" xfId="0" applyFont="1" applyFill="1"/>
    <xf numFmtId="0" fontId="7" fillId="4" borderId="0" xfId="0" applyFont="1" applyFill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2" fillId="6" borderId="0" xfId="0" applyFont="1" applyFill="1"/>
    <xf numFmtId="0" fontId="7" fillId="0" borderId="0" xfId="0" applyFont="1" applyBorder="1"/>
    <xf numFmtId="0" fontId="7" fillId="4" borderId="1" xfId="0" applyFont="1" applyFill="1" applyBorder="1" applyAlignment="1"/>
    <xf numFmtId="0" fontId="7" fillId="4" borderId="3" xfId="0" applyFont="1" applyFill="1" applyBorder="1" applyAlignment="1"/>
    <xf numFmtId="3" fontId="9" fillId="0" borderId="2" xfId="0" applyNumberFormat="1" applyFont="1" applyBorder="1"/>
    <xf numFmtId="0" fontId="8" fillId="4" borderId="3" xfId="0" applyFont="1" applyFill="1" applyBorder="1" applyAlignment="1"/>
    <xf numFmtId="0" fontId="7" fillId="6" borderId="3" xfId="0" applyFont="1" applyFill="1" applyBorder="1" applyAlignment="1"/>
    <xf numFmtId="0" fontId="9" fillId="6" borderId="2" xfId="0" applyFont="1" applyFill="1" applyBorder="1"/>
    <xf numFmtId="0" fontId="7" fillId="0" borderId="0" xfId="0" applyFont="1"/>
    <xf numFmtId="0" fontId="11" fillId="0" borderId="0" xfId="1" applyFont="1" applyAlignment="1" applyProtection="1"/>
    <xf numFmtId="0" fontId="9" fillId="6" borderId="3" xfId="0" applyFont="1" applyFill="1" applyBorder="1" applyAlignment="1">
      <alignment horizontal="left" vertical="center" wrapText="1"/>
    </xf>
    <xf numFmtId="49" fontId="9" fillId="5" borderId="2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left"/>
    </xf>
    <xf numFmtId="0" fontId="12" fillId="4" borderId="4" xfId="0" applyFont="1" applyFill="1" applyBorder="1" applyAlignment="1"/>
    <xf numFmtId="0" fontId="13" fillId="6" borderId="4" xfId="0" applyFont="1" applyFill="1" applyBorder="1"/>
    <xf numFmtId="0" fontId="12" fillId="4" borderId="0" xfId="0" applyFont="1" applyFill="1"/>
    <xf numFmtId="0" fontId="12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7" fillId="4" borderId="4" xfId="0" applyFont="1" applyFill="1" applyBorder="1" applyAlignment="1"/>
    <xf numFmtId="0" fontId="8" fillId="4" borderId="4" xfId="0" applyFont="1" applyFill="1" applyBorder="1" applyAlignment="1"/>
    <xf numFmtId="0" fontId="7" fillId="0" borderId="1" xfId="0" applyFont="1" applyFill="1" applyBorder="1" applyAlignment="1"/>
    <xf numFmtId="0" fontId="7" fillId="6" borderId="1" xfId="0" applyFont="1" applyFill="1" applyBorder="1" applyAlignment="1"/>
    <xf numFmtId="0" fontId="7" fillId="6" borderId="4" xfId="0" applyFont="1" applyFill="1" applyBorder="1" applyAlignment="1"/>
    <xf numFmtId="3" fontId="9" fillId="6" borderId="2" xfId="0" applyNumberFormat="1" applyFont="1" applyFill="1" applyBorder="1"/>
    <xf numFmtId="3" fontId="9" fillId="4" borderId="2" xfId="0" applyNumberFormat="1" applyFont="1" applyFill="1" applyBorder="1"/>
    <xf numFmtId="0" fontId="7" fillId="4" borderId="5" xfId="0" applyFont="1" applyFill="1" applyBorder="1" applyAlignment="1"/>
    <xf numFmtId="3" fontId="9" fillId="0" borderId="5" xfId="0" applyNumberFormat="1" applyFont="1" applyBorder="1"/>
    <xf numFmtId="0" fontId="2" fillId="4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2352675</xdr:colOff>
      <xdr:row>16</xdr:row>
      <xdr:rowOff>9525</xdr:rowOff>
    </xdr:from>
    <xdr:to>
      <xdr:col>0</xdr:col>
      <xdr:colOff>4219575</xdr:colOff>
      <xdr:row>18</xdr:row>
      <xdr:rowOff>164738</xdr:rowOff>
    </xdr:to>
    <xdr:pic>
      <xdr:nvPicPr>
        <xdr:cNvPr id="6" name="5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52675" y="3165475"/>
          <a:ext cx="1866900" cy="52351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28575</xdr:rowOff>
    </xdr:from>
    <xdr:to>
      <xdr:col>0</xdr:col>
      <xdr:colOff>171450</xdr:colOff>
      <xdr:row>8</xdr:row>
      <xdr:rowOff>142875</xdr:rowOff>
    </xdr:to>
    <xdr:pic>
      <xdr:nvPicPr>
        <xdr:cNvPr id="27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962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66675</xdr:colOff>
      <xdr:row>9</xdr:row>
      <xdr:rowOff>57150</xdr:rowOff>
    </xdr:from>
    <xdr:to>
      <xdr:col>0</xdr:col>
      <xdr:colOff>180975</xdr:colOff>
      <xdr:row>9</xdr:row>
      <xdr:rowOff>171450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21812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60325</xdr:colOff>
      <xdr:row>10</xdr:row>
      <xdr:rowOff>28575</xdr:rowOff>
    </xdr:from>
    <xdr:to>
      <xdr:col>0</xdr:col>
      <xdr:colOff>174625</xdr:colOff>
      <xdr:row>10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325" y="22828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11</xdr:row>
      <xdr:rowOff>19050</xdr:rowOff>
    </xdr:from>
    <xdr:to>
      <xdr:col>0</xdr:col>
      <xdr:colOff>161925</xdr:colOff>
      <xdr:row>11</xdr:row>
      <xdr:rowOff>133350</xdr:rowOff>
    </xdr:to>
    <xdr:pic>
      <xdr:nvPicPr>
        <xdr:cNvPr id="7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25241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12</xdr:row>
      <xdr:rowOff>28575</xdr:rowOff>
    </xdr:from>
    <xdr:to>
      <xdr:col>0</xdr:col>
      <xdr:colOff>161925</xdr:colOff>
      <xdr:row>12</xdr:row>
      <xdr:rowOff>142875</xdr:rowOff>
    </xdr:to>
    <xdr:pic>
      <xdr:nvPicPr>
        <xdr:cNvPr id="8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2724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13</xdr:row>
      <xdr:rowOff>28575</xdr:rowOff>
    </xdr:from>
    <xdr:to>
      <xdr:col>0</xdr:col>
      <xdr:colOff>171450</xdr:colOff>
      <xdr:row>13</xdr:row>
      <xdr:rowOff>142875</xdr:rowOff>
    </xdr:to>
    <xdr:pic>
      <xdr:nvPicPr>
        <xdr:cNvPr id="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914650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5476" y="882651"/>
          <a:ext cx="1800000" cy="523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52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5</xdr:row>
      <xdr:rowOff>2426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5476" y="882651"/>
          <a:ext cx="1800000" cy="440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523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523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5</xdr:row>
      <xdr:rowOff>2426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5476" y="882651"/>
          <a:ext cx="1800000" cy="44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5"/>
  <sheetViews>
    <sheetView tabSelected="1" workbookViewId="0">
      <selection activeCell="A14" sqref="A14"/>
    </sheetView>
  </sheetViews>
  <sheetFormatPr baseColWidth="10" defaultRowHeight="14.5"/>
  <cols>
    <col min="1" max="1" width="102.1796875" bestFit="1" customWidth="1"/>
  </cols>
  <sheetData>
    <row r="1" spans="1:1" ht="18">
      <c r="A1" s="1" t="s">
        <v>0</v>
      </c>
    </row>
    <row r="3" spans="1:1" ht="42.5">
      <c r="A3" s="2" t="s">
        <v>223</v>
      </c>
    </row>
    <row r="4" spans="1:1">
      <c r="A4" s="3"/>
    </row>
    <row r="5" spans="1:1">
      <c r="A5" s="2" t="s">
        <v>201</v>
      </c>
    </row>
    <row r="6" spans="1:1">
      <c r="A6" s="3"/>
    </row>
    <row r="7" spans="1:1">
      <c r="A7" s="3" t="s">
        <v>224</v>
      </c>
    </row>
    <row r="9" spans="1:1" s="3" customFormat="1" ht="15" customHeight="1">
      <c r="A9" s="22" t="s">
        <v>229</v>
      </c>
    </row>
    <row r="10" spans="1:1" s="3" customFormat="1" ht="15" customHeight="1">
      <c r="A10" s="22" t="s">
        <v>232</v>
      </c>
    </row>
    <row r="11" spans="1:1" s="3" customFormat="1" ht="15" customHeight="1">
      <c r="A11" s="22" t="s">
        <v>251</v>
      </c>
    </row>
    <row r="12" spans="1:1" s="3" customFormat="1" ht="15" customHeight="1">
      <c r="A12" s="22" t="s">
        <v>254</v>
      </c>
    </row>
    <row r="13" spans="1:1" s="3" customFormat="1" ht="15" customHeight="1">
      <c r="A13" s="22" t="s">
        <v>257</v>
      </c>
    </row>
    <row r="14" spans="1:1" s="3" customFormat="1" ht="15" customHeight="1">
      <c r="A14" s="22" t="s">
        <v>258</v>
      </c>
    </row>
    <row r="15" spans="1:1" s="3" customFormat="1" ht="14">
      <c r="A15" s="22"/>
    </row>
  </sheetData>
  <hyperlinks>
    <hyperlink ref="A9" location="'marzo 2022 - Individual'!A1" display="      Balance individual - datos marzo 2022"/>
    <hyperlink ref="A10" location="'junio 2022 - Individual'!A1" display="      Balance individual - datos junio 2022"/>
    <hyperlink ref="A11" location="'junio 2022 - Consolidado'!A1" display="      Balance consolidado - datos junio 2022"/>
    <hyperlink ref="A12" location="'septiembre 2022 - Individual'!A1" display="      Balance individual - datos septiembre 2022"/>
    <hyperlink ref="A13" location="'diciembre 2022 - Individual'!A1" display="      Balance individual - datos diciembre 2022"/>
    <hyperlink ref="A14" location="'diciembre 2022 - Consolidado'!A1" display="      Balance consolidado - datos diciembre 2022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P159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ColWidth="11.453125" defaultRowHeight="14"/>
  <cols>
    <col min="1" max="4" width="1.7265625" style="21" customWidth="1"/>
    <col min="5" max="5" width="75.54296875" style="21" customWidth="1"/>
    <col min="6" max="6" width="1.7265625" style="6" customWidth="1"/>
    <col min="7" max="7" width="1.7265625" style="28" customWidth="1"/>
    <col min="8" max="68" width="14.7265625" style="3" customWidth="1"/>
    <col min="69" max="16384" width="11.453125" style="3"/>
  </cols>
  <sheetData>
    <row r="1" spans="1:68" ht="22.5" customHeight="1">
      <c r="A1" s="4" t="s">
        <v>2</v>
      </c>
      <c r="B1" s="5"/>
      <c r="C1" s="5"/>
      <c r="D1" s="5"/>
      <c r="E1" s="5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</row>
    <row r="2" spans="1:68">
      <c r="A2" s="8" t="s">
        <v>227</v>
      </c>
      <c r="B2" s="8"/>
      <c r="C2" s="6"/>
      <c r="D2" s="6"/>
      <c r="E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</row>
    <row r="3" spans="1:68">
      <c r="A3" s="6"/>
      <c r="B3" s="6"/>
      <c r="C3" s="6"/>
      <c r="D3" s="6"/>
      <c r="E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</row>
    <row r="4" spans="1:68" s="11" customFormat="1" ht="11.5">
      <c r="A4" s="9"/>
      <c r="B4" s="9"/>
      <c r="C4" s="9"/>
      <c r="D4" s="9"/>
      <c r="E4" s="9"/>
      <c r="F4" s="9"/>
      <c r="G4" s="29"/>
      <c r="H4" s="10" t="s">
        <v>3</v>
      </c>
      <c r="I4" s="10" t="s">
        <v>4</v>
      </c>
      <c r="J4" s="10" t="s">
        <v>5</v>
      </c>
      <c r="K4" s="10" t="s">
        <v>6</v>
      </c>
      <c r="L4" s="10" t="s">
        <v>7</v>
      </c>
      <c r="M4" s="10" t="s">
        <v>8</v>
      </c>
      <c r="N4" s="10" t="s">
        <v>9</v>
      </c>
      <c r="O4" s="10" t="s">
        <v>10</v>
      </c>
      <c r="P4" s="10" t="s">
        <v>11</v>
      </c>
      <c r="Q4" s="10" t="s">
        <v>12</v>
      </c>
      <c r="R4" s="10" t="s">
        <v>13</v>
      </c>
      <c r="S4" s="10" t="s">
        <v>14</v>
      </c>
      <c r="T4" s="10" t="s">
        <v>15</v>
      </c>
      <c r="U4" s="10" t="s">
        <v>16</v>
      </c>
      <c r="V4" s="10" t="s">
        <v>17</v>
      </c>
      <c r="W4" s="10" t="s">
        <v>18</v>
      </c>
      <c r="X4" s="10" t="s">
        <v>19</v>
      </c>
      <c r="Y4" s="10" t="s">
        <v>20</v>
      </c>
      <c r="Z4" s="10" t="s">
        <v>21</v>
      </c>
      <c r="AA4" s="10" t="s">
        <v>22</v>
      </c>
      <c r="AB4" s="10" t="s">
        <v>23</v>
      </c>
      <c r="AC4" s="10" t="s">
        <v>24</v>
      </c>
      <c r="AD4" s="10" t="s">
        <v>25</v>
      </c>
      <c r="AE4" s="10" t="s">
        <v>26</v>
      </c>
      <c r="AF4" s="10" t="s">
        <v>27</v>
      </c>
      <c r="AG4" s="10" t="s">
        <v>28</v>
      </c>
      <c r="AH4" s="10" t="s">
        <v>29</v>
      </c>
      <c r="AI4" s="10" t="s">
        <v>30</v>
      </c>
      <c r="AJ4" s="10" t="s">
        <v>31</v>
      </c>
      <c r="AK4" s="10" t="s">
        <v>32</v>
      </c>
      <c r="AL4" s="10" t="s">
        <v>33</v>
      </c>
      <c r="AM4" s="10" t="s">
        <v>34</v>
      </c>
      <c r="AN4" s="10" t="s">
        <v>35</v>
      </c>
      <c r="AO4" s="10" t="s">
        <v>36</v>
      </c>
      <c r="AP4" s="10" t="s">
        <v>37</v>
      </c>
      <c r="AQ4" s="10" t="s">
        <v>38</v>
      </c>
      <c r="AR4" s="10" t="s">
        <v>39</v>
      </c>
      <c r="AS4" s="10" t="s">
        <v>40</v>
      </c>
      <c r="AT4" s="10" t="s">
        <v>41</v>
      </c>
      <c r="AU4" s="10" t="s">
        <v>42</v>
      </c>
      <c r="AV4" s="10" t="s">
        <v>43</v>
      </c>
      <c r="AW4" s="10" t="s">
        <v>44</v>
      </c>
      <c r="AX4" s="10" t="s">
        <v>45</v>
      </c>
      <c r="AY4" s="10" t="s">
        <v>46</v>
      </c>
      <c r="AZ4" s="10" t="s">
        <v>47</v>
      </c>
      <c r="BA4" s="10" t="s">
        <v>48</v>
      </c>
      <c r="BB4" s="10" t="s">
        <v>49</v>
      </c>
      <c r="BC4" s="10" t="s">
        <v>50</v>
      </c>
      <c r="BD4" s="10" t="s">
        <v>51</v>
      </c>
      <c r="BE4" s="10" t="s">
        <v>52</v>
      </c>
      <c r="BF4" s="10" t="s">
        <v>53</v>
      </c>
      <c r="BG4" s="10" t="s">
        <v>54</v>
      </c>
      <c r="BH4" s="10" t="s">
        <v>55</v>
      </c>
      <c r="BI4" s="10" t="s">
        <v>56</v>
      </c>
      <c r="BJ4" s="10" t="s">
        <v>57</v>
      </c>
      <c r="BK4" s="10" t="s">
        <v>58</v>
      </c>
      <c r="BL4" s="10" t="s">
        <v>59</v>
      </c>
      <c r="BM4" s="10" t="s">
        <v>60</v>
      </c>
      <c r="BN4" s="10" t="s">
        <v>61</v>
      </c>
      <c r="BO4" s="10" t="s">
        <v>62</v>
      </c>
      <c r="BP4" s="10"/>
    </row>
    <row r="5" spans="1:68" ht="52.5">
      <c r="A5" s="6"/>
      <c r="B5" s="6"/>
      <c r="C5" s="6"/>
      <c r="D5" s="6"/>
      <c r="E5" s="6"/>
      <c r="H5" s="12" t="s">
        <v>63</v>
      </c>
      <c r="I5" s="12" t="s">
        <v>64</v>
      </c>
      <c r="J5" s="12" t="s">
        <v>65</v>
      </c>
      <c r="K5" s="12" t="s">
        <v>66</v>
      </c>
      <c r="L5" s="12" t="s">
        <v>67</v>
      </c>
      <c r="M5" s="12" t="s">
        <v>68</v>
      </c>
      <c r="N5" s="12" t="s">
        <v>69</v>
      </c>
      <c r="O5" s="12" t="s">
        <v>70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76</v>
      </c>
      <c r="V5" s="12" t="s">
        <v>77</v>
      </c>
      <c r="W5" s="12" t="s">
        <v>78</v>
      </c>
      <c r="X5" s="12" t="s">
        <v>79</v>
      </c>
      <c r="Y5" s="12" t="s">
        <v>80</v>
      </c>
      <c r="Z5" s="12" t="s">
        <v>81</v>
      </c>
      <c r="AA5" s="12" t="s">
        <v>82</v>
      </c>
      <c r="AB5" s="12" t="s">
        <v>83</v>
      </c>
      <c r="AC5" s="12" t="s">
        <v>203</v>
      </c>
      <c r="AD5" s="12" t="s">
        <v>84</v>
      </c>
      <c r="AE5" s="12" t="s">
        <v>85</v>
      </c>
      <c r="AF5" s="12" t="s">
        <v>86</v>
      </c>
      <c r="AG5" s="12" t="s">
        <v>87</v>
      </c>
      <c r="AH5" s="12" t="s">
        <v>202</v>
      </c>
      <c r="AI5" s="12" t="s">
        <v>88</v>
      </c>
      <c r="AJ5" s="12" t="s">
        <v>89</v>
      </c>
      <c r="AK5" s="12" t="s">
        <v>90</v>
      </c>
      <c r="AL5" s="12" t="s">
        <v>91</v>
      </c>
      <c r="AM5" s="12" t="s">
        <v>92</v>
      </c>
      <c r="AN5" s="12" t="s">
        <v>93</v>
      </c>
      <c r="AO5" s="12" t="s">
        <v>94</v>
      </c>
      <c r="AP5" s="12" t="s">
        <v>95</v>
      </c>
      <c r="AQ5" s="12" t="s">
        <v>96</v>
      </c>
      <c r="AR5" s="12" t="s">
        <v>97</v>
      </c>
      <c r="AS5" s="12" t="s">
        <v>98</v>
      </c>
      <c r="AT5" s="12" t="s">
        <v>99</v>
      </c>
      <c r="AU5" s="12" t="s">
        <v>100</v>
      </c>
      <c r="AV5" s="12" t="s">
        <v>101</v>
      </c>
      <c r="AW5" s="12" t="s">
        <v>102</v>
      </c>
      <c r="AX5" s="12" t="s">
        <v>103</v>
      </c>
      <c r="AY5" s="12" t="s">
        <v>104</v>
      </c>
      <c r="AZ5" s="12" t="s">
        <v>105</v>
      </c>
      <c r="BA5" s="12" t="s">
        <v>106</v>
      </c>
      <c r="BB5" s="12" t="s">
        <v>107</v>
      </c>
      <c r="BC5" s="12" t="s">
        <v>108</v>
      </c>
      <c r="BD5" s="12" t="s">
        <v>109</v>
      </c>
      <c r="BE5" s="12" t="s">
        <v>110</v>
      </c>
      <c r="BF5" s="12" t="s">
        <v>111</v>
      </c>
      <c r="BG5" s="12" t="s">
        <v>112</v>
      </c>
      <c r="BH5" s="12" t="s">
        <v>113</v>
      </c>
      <c r="BI5" s="12" t="s">
        <v>114</v>
      </c>
      <c r="BJ5" s="12" t="s">
        <v>115</v>
      </c>
      <c r="BK5" s="12" t="s">
        <v>116</v>
      </c>
      <c r="BL5" s="12" t="s">
        <v>117</v>
      </c>
      <c r="BM5" s="12" t="s">
        <v>118</v>
      </c>
      <c r="BN5" s="12" t="s">
        <v>119</v>
      </c>
      <c r="BO5" s="12" t="s">
        <v>120</v>
      </c>
      <c r="BP5" s="12" t="s">
        <v>1</v>
      </c>
    </row>
    <row r="6" spans="1:68">
      <c r="A6" s="6"/>
      <c r="B6" s="6"/>
      <c r="C6" s="6"/>
      <c r="D6" s="6"/>
      <c r="E6" s="6"/>
      <c r="H6" s="24" t="s">
        <v>228</v>
      </c>
      <c r="I6" s="24" t="s">
        <v>228</v>
      </c>
      <c r="J6" s="24" t="s">
        <v>228</v>
      </c>
      <c r="K6" s="24" t="s">
        <v>228</v>
      </c>
      <c r="L6" s="24" t="s">
        <v>228</v>
      </c>
      <c r="M6" s="24" t="s">
        <v>228</v>
      </c>
      <c r="N6" s="24" t="s">
        <v>228</v>
      </c>
      <c r="O6" s="24" t="s">
        <v>228</v>
      </c>
      <c r="P6" s="24" t="s">
        <v>228</v>
      </c>
      <c r="Q6" s="24" t="s">
        <v>228</v>
      </c>
      <c r="R6" s="24" t="s">
        <v>228</v>
      </c>
      <c r="S6" s="24" t="s">
        <v>228</v>
      </c>
      <c r="T6" s="24" t="s">
        <v>228</v>
      </c>
      <c r="U6" s="24" t="s">
        <v>228</v>
      </c>
      <c r="V6" s="24" t="s">
        <v>228</v>
      </c>
      <c r="W6" s="24" t="s">
        <v>228</v>
      </c>
      <c r="X6" s="24" t="s">
        <v>228</v>
      </c>
      <c r="Y6" s="24" t="s">
        <v>228</v>
      </c>
      <c r="Z6" s="24" t="s">
        <v>228</v>
      </c>
      <c r="AA6" s="24" t="s">
        <v>228</v>
      </c>
      <c r="AB6" s="24" t="s">
        <v>228</v>
      </c>
      <c r="AC6" s="24" t="s">
        <v>228</v>
      </c>
      <c r="AD6" s="24" t="s">
        <v>228</v>
      </c>
      <c r="AE6" s="24" t="s">
        <v>228</v>
      </c>
      <c r="AF6" s="24" t="s">
        <v>228</v>
      </c>
      <c r="AG6" s="24" t="s">
        <v>228</v>
      </c>
      <c r="AH6" s="24" t="s">
        <v>228</v>
      </c>
      <c r="AI6" s="24" t="s">
        <v>228</v>
      </c>
      <c r="AJ6" s="24" t="s">
        <v>228</v>
      </c>
      <c r="AK6" s="24" t="s">
        <v>228</v>
      </c>
      <c r="AL6" s="24" t="s">
        <v>228</v>
      </c>
      <c r="AM6" s="24" t="s">
        <v>228</v>
      </c>
      <c r="AN6" s="24" t="s">
        <v>228</v>
      </c>
      <c r="AO6" s="24" t="s">
        <v>228</v>
      </c>
      <c r="AP6" s="24" t="s">
        <v>228</v>
      </c>
      <c r="AQ6" s="24" t="s">
        <v>228</v>
      </c>
      <c r="AR6" s="24" t="s">
        <v>228</v>
      </c>
      <c r="AS6" s="24" t="s">
        <v>228</v>
      </c>
      <c r="AT6" s="24" t="s">
        <v>228</v>
      </c>
      <c r="AU6" s="24" t="s">
        <v>228</v>
      </c>
      <c r="AV6" s="24" t="s">
        <v>228</v>
      </c>
      <c r="AW6" s="24" t="s">
        <v>228</v>
      </c>
      <c r="AX6" s="24" t="s">
        <v>228</v>
      </c>
      <c r="AY6" s="24" t="s">
        <v>228</v>
      </c>
      <c r="AZ6" s="24" t="s">
        <v>228</v>
      </c>
      <c r="BA6" s="24" t="s">
        <v>228</v>
      </c>
      <c r="BB6" s="24" t="s">
        <v>228</v>
      </c>
      <c r="BC6" s="24" t="s">
        <v>228</v>
      </c>
      <c r="BD6" s="24" t="s">
        <v>228</v>
      </c>
      <c r="BE6" s="24" t="s">
        <v>228</v>
      </c>
      <c r="BF6" s="24" t="s">
        <v>228</v>
      </c>
      <c r="BG6" s="24" t="s">
        <v>228</v>
      </c>
      <c r="BH6" s="24" t="s">
        <v>228</v>
      </c>
      <c r="BI6" s="24" t="s">
        <v>228</v>
      </c>
      <c r="BJ6" s="24" t="s">
        <v>228</v>
      </c>
      <c r="BK6" s="24" t="s">
        <v>228</v>
      </c>
      <c r="BL6" s="24" t="s">
        <v>228</v>
      </c>
      <c r="BM6" s="24" t="s">
        <v>228</v>
      </c>
      <c r="BN6" s="24" t="s">
        <v>228</v>
      </c>
      <c r="BO6" s="24" t="s">
        <v>228</v>
      </c>
      <c r="BP6" s="24" t="s">
        <v>228</v>
      </c>
    </row>
    <row r="7" spans="1:68">
      <c r="A7" s="6"/>
      <c r="B7" s="6"/>
      <c r="C7" s="6"/>
      <c r="D7" s="6"/>
      <c r="E7" s="6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</row>
    <row r="8" spans="1:68">
      <c r="A8" s="6"/>
      <c r="B8" s="6"/>
      <c r="C8" s="6"/>
      <c r="D8" s="6"/>
      <c r="E8" s="6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</row>
    <row r="9" spans="1:68">
      <c r="A9" s="6"/>
      <c r="B9" s="6"/>
      <c r="C9" s="6"/>
      <c r="D9" s="8"/>
      <c r="E9" s="14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</row>
    <row r="10" spans="1:68">
      <c r="A10" s="6"/>
      <c r="B10" s="6"/>
      <c r="C10" s="6"/>
      <c r="D10" s="6"/>
      <c r="E10" s="15" t="s">
        <v>121</v>
      </c>
      <c r="F10" s="16"/>
      <c r="G10" s="26" t="s">
        <v>226</v>
      </c>
      <c r="H10" s="17">
        <v>445122425</v>
      </c>
      <c r="I10" s="17">
        <v>385022970</v>
      </c>
      <c r="J10" s="17">
        <v>83258174</v>
      </c>
      <c r="K10" s="17">
        <v>674645952</v>
      </c>
      <c r="L10" s="17">
        <v>203856407</v>
      </c>
      <c r="M10" s="17">
        <v>6544334</v>
      </c>
      <c r="N10" s="17">
        <v>345927003</v>
      </c>
      <c r="O10" s="17">
        <v>107669106</v>
      </c>
      <c r="P10" s="17">
        <v>56464886</v>
      </c>
      <c r="Q10" s="17">
        <v>619986958</v>
      </c>
      <c r="R10" s="17">
        <v>925307371</v>
      </c>
      <c r="S10" s="17">
        <v>144193846</v>
      </c>
      <c r="T10" s="17">
        <v>2493522043</v>
      </c>
      <c r="U10" s="17">
        <v>139424624</v>
      </c>
      <c r="V10" s="17">
        <v>10921866276</v>
      </c>
      <c r="W10" s="17">
        <v>326022439</v>
      </c>
      <c r="X10" s="17">
        <v>346245961</v>
      </c>
      <c r="Y10" s="17">
        <v>423234807</v>
      </c>
      <c r="Z10" s="17">
        <v>258317127</v>
      </c>
      <c r="AA10" s="17">
        <v>640926471</v>
      </c>
      <c r="AB10" s="17">
        <v>292228556</v>
      </c>
      <c r="AC10" s="17">
        <v>1388118002</v>
      </c>
      <c r="AD10" s="17">
        <v>225650644</v>
      </c>
      <c r="AE10" s="17">
        <v>37363787</v>
      </c>
      <c r="AF10" s="17">
        <v>28699287</v>
      </c>
      <c r="AG10" s="17">
        <v>16756358</v>
      </c>
      <c r="AH10" s="17">
        <v>26772414</v>
      </c>
      <c r="AI10" s="17">
        <v>50970166</v>
      </c>
      <c r="AJ10" s="17">
        <v>22600875</v>
      </c>
      <c r="AK10" s="17">
        <v>40484319</v>
      </c>
      <c r="AL10" s="17">
        <v>206638075</v>
      </c>
      <c r="AM10" s="17">
        <v>73198162</v>
      </c>
      <c r="AN10" s="17">
        <v>135558300</v>
      </c>
      <c r="AO10" s="17">
        <v>16081858</v>
      </c>
      <c r="AP10" s="17">
        <v>14826819</v>
      </c>
      <c r="AQ10" s="17">
        <v>72977704</v>
      </c>
      <c r="AR10" s="17">
        <v>313645809</v>
      </c>
      <c r="AS10" s="17">
        <v>48192053</v>
      </c>
      <c r="AT10" s="17">
        <v>69618104</v>
      </c>
      <c r="AU10" s="17">
        <v>30427771</v>
      </c>
      <c r="AV10" s="17">
        <v>23817220</v>
      </c>
      <c r="AW10" s="17">
        <v>14869120</v>
      </c>
      <c r="AX10" s="17">
        <v>57215015</v>
      </c>
      <c r="AY10" s="17">
        <v>50891893</v>
      </c>
      <c r="AZ10" s="17">
        <v>6431848</v>
      </c>
      <c r="BA10" s="17">
        <v>223158096</v>
      </c>
      <c r="BB10" s="17">
        <v>25002883</v>
      </c>
      <c r="BC10" s="17">
        <v>40942380</v>
      </c>
      <c r="BD10" s="17">
        <v>47135071</v>
      </c>
      <c r="BE10" s="17">
        <v>19479431</v>
      </c>
      <c r="BF10" s="17">
        <v>420388617</v>
      </c>
      <c r="BG10" s="17">
        <v>55087029</v>
      </c>
      <c r="BH10" s="17">
        <v>50366739</v>
      </c>
      <c r="BI10" s="17">
        <v>26541123</v>
      </c>
      <c r="BJ10" s="17">
        <v>6490689</v>
      </c>
      <c r="BK10" s="17">
        <v>34011832</v>
      </c>
      <c r="BL10" s="17">
        <v>68699928</v>
      </c>
      <c r="BM10" s="17">
        <v>747165902</v>
      </c>
      <c r="BN10" s="17">
        <v>941323702</v>
      </c>
      <c r="BO10" s="17">
        <v>150267181</v>
      </c>
      <c r="BP10" s="17">
        <f>SUM(H10:BO10)</f>
        <v>25667653942</v>
      </c>
    </row>
    <row r="11" spans="1:68">
      <c r="A11" s="6"/>
      <c r="B11" s="6"/>
      <c r="C11" s="6"/>
      <c r="D11" s="6"/>
      <c r="E11" s="15" t="s">
        <v>122</v>
      </c>
      <c r="F11" s="16"/>
      <c r="G11" s="26" t="s">
        <v>226</v>
      </c>
      <c r="H11" s="17"/>
      <c r="I11" s="17">
        <v>54206</v>
      </c>
      <c r="J11" s="17">
        <v>41434</v>
      </c>
      <c r="K11" s="17">
        <v>5045561</v>
      </c>
      <c r="L11" s="17">
        <v>949514</v>
      </c>
      <c r="M11" s="17">
        <v>44837</v>
      </c>
      <c r="N11" s="17">
        <v>8537</v>
      </c>
      <c r="O11" s="17"/>
      <c r="P11" s="17">
        <v>212</v>
      </c>
      <c r="Q11" s="17">
        <v>3016196</v>
      </c>
      <c r="R11" s="17">
        <v>16936246</v>
      </c>
      <c r="S11" s="17"/>
      <c r="T11" s="17">
        <v>15183554</v>
      </c>
      <c r="U11" s="17"/>
      <c r="V11" s="17">
        <v>164411</v>
      </c>
      <c r="W11" s="17">
        <v>122484</v>
      </c>
      <c r="X11" s="17">
        <v>950092</v>
      </c>
      <c r="Y11" s="17">
        <v>56223</v>
      </c>
      <c r="Z11" s="17">
        <v>12099</v>
      </c>
      <c r="AA11" s="17">
        <v>249673</v>
      </c>
      <c r="AB11" s="17">
        <v>427032</v>
      </c>
      <c r="AC11" s="17"/>
      <c r="AD11" s="17">
        <v>66107</v>
      </c>
      <c r="AE11" s="17"/>
      <c r="AF11" s="17"/>
      <c r="AG11" s="17"/>
      <c r="AH11" s="17"/>
      <c r="AI11" s="17"/>
      <c r="AJ11" s="17"/>
      <c r="AK11" s="17"/>
      <c r="AL11" s="17"/>
      <c r="AM11" s="17">
        <v>945459</v>
      </c>
      <c r="AN11" s="17"/>
      <c r="AO11" s="17">
        <v>2161</v>
      </c>
      <c r="AP11" s="17"/>
      <c r="AQ11" s="17">
        <v>508604</v>
      </c>
      <c r="AR11" s="17"/>
      <c r="AS11" s="17"/>
      <c r="AT11" s="17"/>
      <c r="AU11" s="17"/>
      <c r="AV11" s="17"/>
      <c r="AW11" s="17"/>
      <c r="AX11" s="17">
        <v>10778</v>
      </c>
      <c r="AY11" s="17"/>
      <c r="AZ11" s="17"/>
      <c r="BA11" s="17"/>
      <c r="BB11" s="17"/>
      <c r="BC11" s="17">
        <v>90</v>
      </c>
      <c r="BD11" s="17"/>
      <c r="BE11" s="17"/>
      <c r="BF11" s="17">
        <v>61424</v>
      </c>
      <c r="BG11" s="17"/>
      <c r="BH11" s="17"/>
      <c r="BI11" s="17"/>
      <c r="BJ11" s="17"/>
      <c r="BK11" s="17"/>
      <c r="BL11" s="17"/>
      <c r="BM11" s="17">
        <v>3306835</v>
      </c>
      <c r="BN11" s="17">
        <v>105840</v>
      </c>
      <c r="BO11" s="17">
        <v>9649298</v>
      </c>
      <c r="BP11" s="17">
        <f t="shared" ref="BP11:BP74" si="0">SUM(H11:BO11)</f>
        <v>57918907</v>
      </c>
    </row>
    <row r="12" spans="1:68">
      <c r="A12" s="6"/>
      <c r="B12" s="6"/>
      <c r="C12" s="6"/>
      <c r="D12" s="6"/>
      <c r="E12" s="15" t="s">
        <v>123</v>
      </c>
      <c r="F12" s="16"/>
      <c r="G12" s="26" t="s">
        <v>226</v>
      </c>
      <c r="H12" s="17"/>
      <c r="I12" s="17">
        <v>54206</v>
      </c>
      <c r="J12" s="17">
        <v>41434</v>
      </c>
      <c r="K12" s="17">
        <v>1798328</v>
      </c>
      <c r="L12" s="17">
        <v>508969</v>
      </c>
      <c r="M12" s="17">
        <v>44837</v>
      </c>
      <c r="N12" s="17">
        <v>8535</v>
      </c>
      <c r="O12" s="17"/>
      <c r="P12" s="17">
        <v>212</v>
      </c>
      <c r="Q12" s="17">
        <v>3016196</v>
      </c>
      <c r="R12" s="17"/>
      <c r="S12" s="17"/>
      <c r="T12" s="17">
        <v>3210866</v>
      </c>
      <c r="U12" s="17"/>
      <c r="V12" s="17">
        <v>164411</v>
      </c>
      <c r="W12" s="17">
        <v>122484</v>
      </c>
      <c r="X12" s="17">
        <v>950092</v>
      </c>
      <c r="Y12" s="17">
        <v>56223</v>
      </c>
      <c r="Z12" s="17">
        <v>12099</v>
      </c>
      <c r="AA12" s="17">
        <v>249673</v>
      </c>
      <c r="AB12" s="17">
        <v>427032</v>
      </c>
      <c r="AC12" s="17"/>
      <c r="AD12" s="17">
        <v>66107</v>
      </c>
      <c r="AE12" s="17"/>
      <c r="AF12" s="17"/>
      <c r="AG12" s="17"/>
      <c r="AH12" s="17"/>
      <c r="AI12" s="17"/>
      <c r="AJ12" s="17"/>
      <c r="AK12" s="17"/>
      <c r="AL12" s="17"/>
      <c r="AM12" s="17">
        <v>729047</v>
      </c>
      <c r="AN12" s="17"/>
      <c r="AO12" s="17">
        <v>2161</v>
      </c>
      <c r="AP12" s="17"/>
      <c r="AQ12" s="17">
        <v>5884</v>
      </c>
      <c r="AR12" s="17"/>
      <c r="AS12" s="17"/>
      <c r="AT12" s="17"/>
      <c r="AU12" s="17"/>
      <c r="AV12" s="17"/>
      <c r="AW12" s="17"/>
      <c r="AX12" s="17">
        <v>10778</v>
      </c>
      <c r="AY12" s="17"/>
      <c r="AZ12" s="17"/>
      <c r="BA12" s="17"/>
      <c r="BB12" s="17"/>
      <c r="BC12" s="17">
        <v>90</v>
      </c>
      <c r="BD12" s="17"/>
      <c r="BE12" s="17"/>
      <c r="BF12" s="17">
        <v>61424</v>
      </c>
      <c r="BG12" s="17"/>
      <c r="BH12" s="17"/>
      <c r="BI12" s="17"/>
      <c r="BJ12" s="17"/>
      <c r="BK12" s="17"/>
      <c r="BL12" s="17"/>
      <c r="BM12" s="17">
        <v>3306835</v>
      </c>
      <c r="BN12" s="17">
        <v>105840</v>
      </c>
      <c r="BO12" s="17">
        <v>9649298</v>
      </c>
      <c r="BP12" s="17">
        <f t="shared" si="0"/>
        <v>24603061</v>
      </c>
    </row>
    <row r="13" spans="1:68">
      <c r="A13" s="6"/>
      <c r="B13" s="6"/>
      <c r="C13" s="6"/>
      <c r="D13" s="6"/>
      <c r="E13" s="15" t="s">
        <v>124</v>
      </c>
      <c r="F13" s="16"/>
      <c r="G13" s="26" t="s">
        <v>226</v>
      </c>
      <c r="H13" s="17"/>
      <c r="I13" s="17"/>
      <c r="J13" s="17"/>
      <c r="K13" s="17">
        <v>3247233</v>
      </c>
      <c r="L13" s="17">
        <v>440545</v>
      </c>
      <c r="M13" s="17"/>
      <c r="N13" s="17">
        <v>2</v>
      </c>
      <c r="O13" s="17"/>
      <c r="P13" s="17"/>
      <c r="Q13" s="17"/>
      <c r="R13" s="17">
        <v>3193322</v>
      </c>
      <c r="S13" s="17"/>
      <c r="T13" s="17">
        <v>1157461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>
        <v>216412</v>
      </c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>
        <f t="shared" si="0"/>
        <v>8254975</v>
      </c>
    </row>
    <row r="14" spans="1:68">
      <c r="A14" s="6"/>
      <c r="B14" s="6"/>
      <c r="C14" s="6"/>
      <c r="D14" s="6"/>
      <c r="E14" s="15" t="s">
        <v>125</v>
      </c>
      <c r="F14" s="16"/>
      <c r="G14" s="26" t="s">
        <v>226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>
        <v>13742924</v>
      </c>
      <c r="S14" s="17"/>
      <c r="T14" s="17">
        <v>10815227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>
        <v>502720</v>
      </c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>
        <f t="shared" si="0"/>
        <v>25060871</v>
      </c>
    </row>
    <row r="15" spans="1:68">
      <c r="A15" s="6"/>
      <c r="B15" s="6"/>
      <c r="C15" s="6"/>
      <c r="D15" s="6"/>
      <c r="E15" s="15" t="s">
        <v>126</v>
      </c>
      <c r="F15" s="16"/>
      <c r="G15" s="26" t="s">
        <v>226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>
        <f t="shared" si="0"/>
        <v>0</v>
      </c>
    </row>
    <row r="16" spans="1:68">
      <c r="A16" s="6"/>
      <c r="B16" s="6"/>
      <c r="C16" s="6"/>
      <c r="D16" s="6"/>
      <c r="E16" s="15" t="s">
        <v>127</v>
      </c>
      <c r="F16" s="16"/>
      <c r="G16" s="26" t="s">
        <v>226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>
        <f t="shared" si="0"/>
        <v>0</v>
      </c>
    </row>
    <row r="17" spans="1:68">
      <c r="A17" s="6"/>
      <c r="B17" s="6"/>
      <c r="C17" s="6"/>
      <c r="D17" s="6"/>
      <c r="E17" s="15" t="s">
        <v>128</v>
      </c>
      <c r="F17" s="16"/>
      <c r="G17" s="26" t="s">
        <v>226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>
        <f t="shared" si="0"/>
        <v>0</v>
      </c>
    </row>
    <row r="18" spans="1:68">
      <c r="A18" s="6"/>
      <c r="B18" s="6"/>
      <c r="C18" s="6"/>
      <c r="D18" s="6"/>
      <c r="E18" s="15" t="s">
        <v>129</v>
      </c>
      <c r="F18" s="16"/>
      <c r="G18" s="26" t="s">
        <v>226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>
        <f t="shared" si="0"/>
        <v>0</v>
      </c>
    </row>
    <row r="19" spans="1:68">
      <c r="A19" s="6"/>
      <c r="B19" s="6"/>
      <c r="C19" s="6"/>
      <c r="D19" s="6"/>
      <c r="E19" s="15" t="s">
        <v>130</v>
      </c>
      <c r="F19" s="16"/>
      <c r="G19" s="26" t="s">
        <v>226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>
        <v>8468537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>
        <f t="shared" si="0"/>
        <v>8468537</v>
      </c>
    </row>
    <row r="20" spans="1:68">
      <c r="A20" s="6"/>
      <c r="B20" s="6"/>
      <c r="C20" s="6"/>
      <c r="D20" s="6"/>
      <c r="E20" s="15" t="s">
        <v>204</v>
      </c>
      <c r="F20" s="16"/>
      <c r="G20" s="26" t="s">
        <v>226</v>
      </c>
      <c r="H20" s="17">
        <v>146338</v>
      </c>
      <c r="I20" s="17">
        <v>471502</v>
      </c>
      <c r="J20" s="17">
        <v>151592</v>
      </c>
      <c r="K20" s="17">
        <v>4220072</v>
      </c>
      <c r="L20" s="17">
        <v>969827</v>
      </c>
      <c r="M20" s="17">
        <v>324543</v>
      </c>
      <c r="N20" s="17">
        <v>663210</v>
      </c>
      <c r="O20" s="17">
        <v>94755</v>
      </c>
      <c r="P20" s="17">
        <v>1</v>
      </c>
      <c r="Q20" s="17">
        <v>25469154</v>
      </c>
      <c r="R20" s="17">
        <v>168147</v>
      </c>
      <c r="S20" s="17"/>
      <c r="T20" s="17">
        <v>4287485</v>
      </c>
      <c r="U20" s="17"/>
      <c r="V20" s="17">
        <v>469624456</v>
      </c>
      <c r="W20" s="17">
        <v>1397277</v>
      </c>
      <c r="X20" s="17">
        <v>9288642</v>
      </c>
      <c r="Y20" s="17">
        <v>1942806</v>
      </c>
      <c r="Z20" s="17">
        <v>309527</v>
      </c>
      <c r="AA20" s="17">
        <v>742492</v>
      </c>
      <c r="AB20" s="17">
        <v>760756</v>
      </c>
      <c r="AC20" s="17">
        <v>126752509</v>
      </c>
      <c r="AD20" s="17">
        <v>3233615</v>
      </c>
      <c r="AE20" s="17"/>
      <c r="AF20" s="17"/>
      <c r="AG20" s="17">
        <v>609101</v>
      </c>
      <c r="AH20" s="17"/>
      <c r="AI20" s="17"/>
      <c r="AJ20" s="17"/>
      <c r="AK20" s="17"/>
      <c r="AL20" s="17"/>
      <c r="AM20" s="17"/>
      <c r="AN20" s="17"/>
      <c r="AO20" s="17">
        <v>190033</v>
      </c>
      <c r="AP20" s="17"/>
      <c r="AQ20" s="17">
        <v>130342</v>
      </c>
      <c r="AR20" s="17"/>
      <c r="AS20" s="17"/>
      <c r="AT20" s="17"/>
      <c r="AU20" s="17"/>
      <c r="AV20" s="17">
        <v>17827</v>
      </c>
      <c r="AW20" s="17">
        <v>98226</v>
      </c>
      <c r="AX20" s="17">
        <v>82730</v>
      </c>
      <c r="AY20" s="17"/>
      <c r="AZ20" s="17">
        <v>40387</v>
      </c>
      <c r="BA20" s="17"/>
      <c r="BB20" s="17">
        <v>26326</v>
      </c>
      <c r="BC20" s="17">
        <v>27743</v>
      </c>
      <c r="BD20" s="17"/>
      <c r="BE20" s="17"/>
      <c r="BF20" s="17">
        <v>5792131</v>
      </c>
      <c r="BG20" s="17"/>
      <c r="BH20" s="17">
        <v>476534</v>
      </c>
      <c r="BI20" s="17"/>
      <c r="BJ20" s="17">
        <v>14347</v>
      </c>
      <c r="BK20" s="17"/>
      <c r="BL20" s="17"/>
      <c r="BM20" s="17">
        <v>15566414</v>
      </c>
      <c r="BN20" s="17">
        <v>111069362</v>
      </c>
      <c r="BO20" s="17">
        <v>2613016</v>
      </c>
      <c r="BP20" s="17">
        <f t="shared" si="0"/>
        <v>787773225</v>
      </c>
    </row>
    <row r="21" spans="1:68">
      <c r="A21" s="6"/>
      <c r="B21" s="6"/>
      <c r="C21" s="6"/>
      <c r="D21" s="6"/>
      <c r="E21" s="15" t="s">
        <v>124</v>
      </c>
      <c r="F21" s="16"/>
      <c r="G21" s="26" t="s">
        <v>226</v>
      </c>
      <c r="H21" s="17">
        <v>146338</v>
      </c>
      <c r="I21" s="17"/>
      <c r="J21" s="17"/>
      <c r="K21" s="17"/>
      <c r="L21" s="17">
        <v>70564</v>
      </c>
      <c r="M21" s="17"/>
      <c r="N21" s="17"/>
      <c r="O21" s="17"/>
      <c r="P21" s="17"/>
      <c r="Q21" s="17"/>
      <c r="R21" s="17">
        <v>168080</v>
      </c>
      <c r="S21" s="17"/>
      <c r="T21" s="17">
        <v>4287485</v>
      </c>
      <c r="U21" s="17"/>
      <c r="V21" s="17"/>
      <c r="W21" s="17"/>
      <c r="X21" s="17">
        <v>8651652</v>
      </c>
      <c r="Y21" s="17"/>
      <c r="Z21" s="17"/>
      <c r="AA21" s="17"/>
      <c r="AB21" s="17"/>
      <c r="AC21" s="17">
        <v>71689882</v>
      </c>
      <c r="AD21" s="17"/>
      <c r="AE21" s="17"/>
      <c r="AF21" s="17"/>
      <c r="AG21" s="17">
        <v>525462</v>
      </c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>
        <v>4884719</v>
      </c>
      <c r="BG21" s="17"/>
      <c r="BH21" s="17">
        <v>476534</v>
      </c>
      <c r="BI21" s="17"/>
      <c r="BJ21" s="17"/>
      <c r="BK21" s="17"/>
      <c r="BL21" s="17"/>
      <c r="BM21" s="17"/>
      <c r="BN21" s="17">
        <v>108869350</v>
      </c>
      <c r="BO21" s="17"/>
      <c r="BP21" s="17">
        <f t="shared" si="0"/>
        <v>199770066</v>
      </c>
    </row>
    <row r="22" spans="1:68">
      <c r="A22" s="6"/>
      <c r="B22" s="6"/>
      <c r="C22" s="6"/>
      <c r="D22" s="6"/>
      <c r="E22" s="15" t="s">
        <v>125</v>
      </c>
      <c r="F22" s="16"/>
      <c r="G22" s="26" t="s">
        <v>226</v>
      </c>
      <c r="H22" s="17"/>
      <c r="I22" s="17"/>
      <c r="J22" s="17"/>
      <c r="K22" s="17">
        <v>474197</v>
      </c>
      <c r="L22" s="17">
        <v>427978</v>
      </c>
      <c r="M22" s="17"/>
      <c r="N22" s="17">
        <v>191042</v>
      </c>
      <c r="O22" s="17"/>
      <c r="P22" s="17"/>
      <c r="Q22" s="17">
        <v>2547103</v>
      </c>
      <c r="R22" s="17">
        <v>67</v>
      </c>
      <c r="S22" s="17"/>
      <c r="T22" s="17"/>
      <c r="U22" s="17"/>
      <c r="V22" s="17"/>
      <c r="W22" s="17">
        <v>3168</v>
      </c>
      <c r="X22" s="17"/>
      <c r="Y22" s="17"/>
      <c r="Z22" s="17"/>
      <c r="AA22" s="17"/>
      <c r="AB22" s="17">
        <v>270483</v>
      </c>
      <c r="AC22" s="17">
        <v>55062627</v>
      </c>
      <c r="AD22" s="17">
        <v>1469097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>
        <v>100000</v>
      </c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>
        <v>411061</v>
      </c>
      <c r="BG22" s="17"/>
      <c r="BH22" s="17"/>
      <c r="BI22" s="17"/>
      <c r="BJ22" s="17"/>
      <c r="BK22" s="17"/>
      <c r="BL22" s="17"/>
      <c r="BM22" s="17">
        <v>1983527</v>
      </c>
      <c r="BN22" s="17"/>
      <c r="BO22" s="17"/>
      <c r="BP22" s="17">
        <f t="shared" si="0"/>
        <v>62940350</v>
      </c>
    </row>
    <row r="23" spans="1:68">
      <c r="A23" s="6"/>
      <c r="B23" s="6"/>
      <c r="C23" s="6"/>
      <c r="D23" s="6"/>
      <c r="E23" s="15" t="s">
        <v>126</v>
      </c>
      <c r="F23" s="16"/>
      <c r="G23" s="26" t="s">
        <v>226</v>
      </c>
      <c r="H23" s="17"/>
      <c r="I23" s="17">
        <v>471502</v>
      </c>
      <c r="J23" s="17">
        <v>151592</v>
      </c>
      <c r="K23" s="17">
        <v>3745874</v>
      </c>
      <c r="L23" s="17">
        <v>471285</v>
      </c>
      <c r="M23" s="17">
        <v>324543</v>
      </c>
      <c r="N23" s="17">
        <v>472168</v>
      </c>
      <c r="O23" s="17">
        <v>94755</v>
      </c>
      <c r="P23" s="17">
        <v>1</v>
      </c>
      <c r="Q23" s="17">
        <v>22922051</v>
      </c>
      <c r="R23" s="17"/>
      <c r="S23" s="17"/>
      <c r="T23" s="17"/>
      <c r="U23" s="17"/>
      <c r="V23" s="17">
        <v>469624456</v>
      </c>
      <c r="W23" s="17">
        <v>1394108</v>
      </c>
      <c r="X23" s="17">
        <v>636990</v>
      </c>
      <c r="Y23" s="17">
        <v>1942806</v>
      </c>
      <c r="Z23" s="17">
        <v>309527</v>
      </c>
      <c r="AA23" s="17">
        <v>742492</v>
      </c>
      <c r="AB23" s="17">
        <v>490272</v>
      </c>
      <c r="AC23" s="17"/>
      <c r="AD23" s="17">
        <v>1764518</v>
      </c>
      <c r="AE23" s="17"/>
      <c r="AF23" s="17"/>
      <c r="AG23" s="17">
        <v>83639</v>
      </c>
      <c r="AH23" s="17"/>
      <c r="AI23" s="17"/>
      <c r="AJ23" s="17"/>
      <c r="AK23" s="17"/>
      <c r="AL23" s="17"/>
      <c r="AM23" s="17"/>
      <c r="AN23" s="17"/>
      <c r="AO23" s="17">
        <v>90033</v>
      </c>
      <c r="AP23" s="17"/>
      <c r="AQ23" s="17">
        <v>130342</v>
      </c>
      <c r="AR23" s="17"/>
      <c r="AS23" s="17"/>
      <c r="AT23" s="17"/>
      <c r="AU23" s="17"/>
      <c r="AV23" s="17">
        <v>17827</v>
      </c>
      <c r="AW23" s="17">
        <v>98226</v>
      </c>
      <c r="AX23" s="17">
        <v>82730</v>
      </c>
      <c r="AY23" s="17"/>
      <c r="AZ23" s="17">
        <v>40387</v>
      </c>
      <c r="BA23" s="17"/>
      <c r="BB23" s="17">
        <v>26326</v>
      </c>
      <c r="BC23" s="17">
        <v>27743</v>
      </c>
      <c r="BD23" s="17"/>
      <c r="BE23" s="17"/>
      <c r="BF23" s="17">
        <v>496351</v>
      </c>
      <c r="BG23" s="17"/>
      <c r="BH23" s="17"/>
      <c r="BI23" s="17"/>
      <c r="BJ23" s="17">
        <v>14347</v>
      </c>
      <c r="BK23" s="17"/>
      <c r="BL23" s="17"/>
      <c r="BM23" s="17">
        <v>13582887</v>
      </c>
      <c r="BN23" s="17">
        <v>2200012</v>
      </c>
      <c r="BO23" s="17">
        <v>2613016</v>
      </c>
      <c r="BP23" s="17">
        <f t="shared" si="0"/>
        <v>525062806</v>
      </c>
    </row>
    <row r="24" spans="1:68">
      <c r="A24" s="6"/>
      <c r="B24" s="6"/>
      <c r="C24" s="6"/>
      <c r="D24" s="6"/>
      <c r="E24" s="15" t="s">
        <v>127</v>
      </c>
      <c r="F24" s="16"/>
      <c r="G24" s="26" t="s">
        <v>226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>
        <f t="shared" si="0"/>
        <v>0</v>
      </c>
    </row>
    <row r="25" spans="1:68">
      <c r="A25" s="6"/>
      <c r="B25" s="6"/>
      <c r="C25" s="6"/>
      <c r="D25" s="6"/>
      <c r="E25" s="15" t="s">
        <v>128</v>
      </c>
      <c r="F25" s="16"/>
      <c r="G25" s="26" t="s">
        <v>226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>
        <f t="shared" si="0"/>
        <v>0</v>
      </c>
    </row>
    <row r="26" spans="1:68">
      <c r="A26" s="6"/>
      <c r="B26" s="6"/>
      <c r="C26" s="6"/>
      <c r="D26" s="6"/>
      <c r="E26" s="15" t="s">
        <v>129</v>
      </c>
      <c r="F26" s="16"/>
      <c r="G26" s="26" t="s">
        <v>226</v>
      </c>
      <c r="H26" s="17"/>
      <c r="I26" s="17">
        <v>471502</v>
      </c>
      <c r="J26" s="17">
        <v>151592</v>
      </c>
      <c r="K26" s="17">
        <v>3745874</v>
      </c>
      <c r="L26" s="17">
        <v>471285</v>
      </c>
      <c r="M26" s="17">
        <v>324543</v>
      </c>
      <c r="N26" s="17">
        <v>472168</v>
      </c>
      <c r="O26" s="17">
        <v>94755</v>
      </c>
      <c r="P26" s="17">
        <v>1</v>
      </c>
      <c r="Q26" s="17">
        <v>22922051</v>
      </c>
      <c r="R26" s="17"/>
      <c r="S26" s="17"/>
      <c r="T26" s="17"/>
      <c r="U26" s="17"/>
      <c r="V26" s="17">
        <v>469624456</v>
      </c>
      <c r="W26" s="17">
        <v>1394108</v>
      </c>
      <c r="X26" s="17">
        <v>636990</v>
      </c>
      <c r="Y26" s="17">
        <v>1942806</v>
      </c>
      <c r="Z26" s="17">
        <v>309527</v>
      </c>
      <c r="AA26" s="17">
        <v>742492</v>
      </c>
      <c r="AB26" s="17">
        <v>490272</v>
      </c>
      <c r="AC26" s="17"/>
      <c r="AD26" s="17">
        <v>1764518</v>
      </c>
      <c r="AE26" s="17"/>
      <c r="AF26" s="17"/>
      <c r="AG26" s="17">
        <v>83639</v>
      </c>
      <c r="AH26" s="17"/>
      <c r="AI26" s="17"/>
      <c r="AJ26" s="17"/>
      <c r="AK26" s="17"/>
      <c r="AL26" s="17"/>
      <c r="AM26" s="17"/>
      <c r="AN26" s="17"/>
      <c r="AO26" s="17">
        <v>90033</v>
      </c>
      <c r="AP26" s="17"/>
      <c r="AQ26" s="17">
        <v>130342</v>
      </c>
      <c r="AR26" s="17"/>
      <c r="AS26" s="17"/>
      <c r="AT26" s="17"/>
      <c r="AU26" s="17"/>
      <c r="AV26" s="17">
        <v>17827</v>
      </c>
      <c r="AW26" s="17">
        <v>98226</v>
      </c>
      <c r="AX26" s="17">
        <v>82730</v>
      </c>
      <c r="AY26" s="17"/>
      <c r="AZ26" s="17">
        <v>40387</v>
      </c>
      <c r="BA26" s="17"/>
      <c r="BB26" s="17">
        <v>26326</v>
      </c>
      <c r="BC26" s="17">
        <v>27743</v>
      </c>
      <c r="BD26" s="17"/>
      <c r="BE26" s="17"/>
      <c r="BF26" s="17">
        <v>496351</v>
      </c>
      <c r="BG26" s="17"/>
      <c r="BH26" s="17"/>
      <c r="BI26" s="17"/>
      <c r="BJ26" s="17">
        <v>14347</v>
      </c>
      <c r="BK26" s="17"/>
      <c r="BL26" s="17"/>
      <c r="BM26" s="17">
        <v>13582887</v>
      </c>
      <c r="BN26" s="17">
        <v>2200012</v>
      </c>
      <c r="BO26" s="17">
        <v>2613016</v>
      </c>
      <c r="BP26" s="17">
        <f t="shared" si="0"/>
        <v>525062806</v>
      </c>
    </row>
    <row r="27" spans="1:68">
      <c r="A27" s="6"/>
      <c r="B27" s="6"/>
      <c r="C27" s="6"/>
      <c r="D27" s="6"/>
      <c r="E27" s="15" t="s">
        <v>130</v>
      </c>
      <c r="F27" s="16"/>
      <c r="G27" s="26" t="s">
        <v>226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>
        <f t="shared" si="0"/>
        <v>0</v>
      </c>
    </row>
    <row r="28" spans="1:68">
      <c r="A28" s="6"/>
      <c r="B28" s="6"/>
      <c r="C28" s="6"/>
      <c r="D28" s="6"/>
      <c r="E28" s="15" t="s">
        <v>131</v>
      </c>
      <c r="F28" s="16"/>
      <c r="G28" s="26" t="s">
        <v>226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>
        <v>5488000</v>
      </c>
      <c r="AP28" s="17"/>
      <c r="AQ28" s="17"/>
      <c r="AR28" s="17"/>
      <c r="AS28" s="17"/>
      <c r="AT28" s="17"/>
      <c r="AU28" s="17"/>
      <c r="AV28" s="17"/>
      <c r="AW28" s="17">
        <v>45012</v>
      </c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>
        <f t="shared" si="0"/>
        <v>5533012</v>
      </c>
    </row>
    <row r="29" spans="1:68">
      <c r="A29" s="6"/>
      <c r="B29" s="6"/>
      <c r="C29" s="6"/>
      <c r="D29" s="6"/>
      <c r="E29" s="15" t="s">
        <v>125</v>
      </c>
      <c r="F29" s="16"/>
      <c r="G29" s="26" t="s">
        <v>226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>
        <f t="shared" si="0"/>
        <v>0</v>
      </c>
    </row>
    <row r="30" spans="1:68">
      <c r="A30" s="6"/>
      <c r="B30" s="6"/>
      <c r="C30" s="6"/>
      <c r="D30" s="6"/>
      <c r="E30" s="15" t="s">
        <v>126</v>
      </c>
      <c r="F30" s="16"/>
      <c r="G30" s="26" t="s">
        <v>226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>
        <v>5488000</v>
      </c>
      <c r="AP30" s="17"/>
      <c r="AQ30" s="17"/>
      <c r="AR30" s="17"/>
      <c r="AS30" s="17"/>
      <c r="AT30" s="17"/>
      <c r="AU30" s="17"/>
      <c r="AV30" s="17"/>
      <c r="AW30" s="17">
        <v>45012</v>
      </c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>
        <f t="shared" si="0"/>
        <v>5533012</v>
      </c>
    </row>
    <row r="31" spans="1:68">
      <c r="A31" s="6"/>
      <c r="B31" s="6"/>
      <c r="C31" s="6"/>
      <c r="D31" s="6"/>
      <c r="E31" s="15" t="s">
        <v>127</v>
      </c>
      <c r="F31" s="16"/>
      <c r="G31" s="26" t="s">
        <v>226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>
        <f t="shared" si="0"/>
        <v>0</v>
      </c>
    </row>
    <row r="32" spans="1:68">
      <c r="A32" s="6"/>
      <c r="B32" s="6"/>
      <c r="C32" s="6"/>
      <c r="D32" s="6"/>
      <c r="E32" s="15" t="s">
        <v>128</v>
      </c>
      <c r="F32" s="16"/>
      <c r="G32" s="26" t="s">
        <v>226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>
        <v>5488000</v>
      </c>
      <c r="AP32" s="17"/>
      <c r="AQ32" s="17"/>
      <c r="AR32" s="17"/>
      <c r="AS32" s="17"/>
      <c r="AT32" s="17"/>
      <c r="AU32" s="17"/>
      <c r="AV32" s="17"/>
      <c r="AW32" s="17">
        <v>45012</v>
      </c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>
        <f t="shared" si="0"/>
        <v>5533012</v>
      </c>
    </row>
    <row r="33" spans="1:68">
      <c r="A33" s="6"/>
      <c r="B33" s="6"/>
      <c r="C33" s="6"/>
      <c r="D33" s="6"/>
      <c r="E33" s="15" t="s">
        <v>129</v>
      </c>
      <c r="F33" s="16"/>
      <c r="G33" s="26" t="s">
        <v>226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>
        <f t="shared" si="0"/>
        <v>0</v>
      </c>
    </row>
    <row r="34" spans="1:68">
      <c r="A34" s="6"/>
      <c r="B34" s="6"/>
      <c r="C34" s="6"/>
      <c r="D34" s="6"/>
      <c r="E34" s="15" t="s">
        <v>130</v>
      </c>
      <c r="F34" s="16"/>
      <c r="G34" s="26" t="s">
        <v>226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>
        <f t="shared" si="0"/>
        <v>0</v>
      </c>
    </row>
    <row r="35" spans="1:68">
      <c r="A35" s="6"/>
      <c r="B35" s="6"/>
      <c r="C35" s="6"/>
      <c r="D35" s="6"/>
      <c r="E35" s="15" t="s">
        <v>205</v>
      </c>
      <c r="F35" s="16"/>
      <c r="G35" s="26" t="s">
        <v>226</v>
      </c>
      <c r="H35" s="17">
        <v>153226614</v>
      </c>
      <c r="I35" s="17">
        <v>217663400</v>
      </c>
      <c r="J35" s="17">
        <v>47381954</v>
      </c>
      <c r="K35" s="17">
        <v>1498525545</v>
      </c>
      <c r="L35" s="17">
        <v>254398963</v>
      </c>
      <c r="M35" s="17">
        <v>145348244</v>
      </c>
      <c r="N35" s="17">
        <v>360134104</v>
      </c>
      <c r="O35" s="17">
        <v>30074721</v>
      </c>
      <c r="P35" s="17">
        <v>66638512</v>
      </c>
      <c r="Q35" s="17">
        <v>952319541</v>
      </c>
      <c r="R35" s="17">
        <v>306530649</v>
      </c>
      <c r="S35" s="17">
        <v>3014</v>
      </c>
      <c r="T35" s="17">
        <v>407672601</v>
      </c>
      <c r="U35" s="17">
        <v>5027</v>
      </c>
      <c r="V35" s="17">
        <v>23004190</v>
      </c>
      <c r="W35" s="17">
        <v>1308489579</v>
      </c>
      <c r="X35" s="17">
        <v>183746270</v>
      </c>
      <c r="Y35" s="17">
        <v>399209123</v>
      </c>
      <c r="Z35" s="17">
        <v>230598645</v>
      </c>
      <c r="AA35" s="17">
        <v>567957118</v>
      </c>
      <c r="AB35" s="17">
        <v>104779740</v>
      </c>
      <c r="AC35" s="17">
        <v>198346804</v>
      </c>
      <c r="AD35" s="17">
        <v>220668528</v>
      </c>
      <c r="AE35" s="17">
        <v>18867367</v>
      </c>
      <c r="AF35" s="17">
        <v>305</v>
      </c>
      <c r="AG35" s="17">
        <v>78598460</v>
      </c>
      <c r="AH35" s="17">
        <v>20195764</v>
      </c>
      <c r="AI35" s="17">
        <v>3014</v>
      </c>
      <c r="AJ35" s="17">
        <v>20183340</v>
      </c>
      <c r="AK35" s="17">
        <v>3319</v>
      </c>
      <c r="AL35" s="17">
        <v>1101017</v>
      </c>
      <c r="AM35" s="17">
        <v>1310145</v>
      </c>
      <c r="AN35" s="17">
        <v>5027</v>
      </c>
      <c r="AO35" s="17">
        <v>119880009</v>
      </c>
      <c r="AP35" s="17">
        <v>2439841</v>
      </c>
      <c r="AQ35" s="17">
        <v>94211928</v>
      </c>
      <c r="AR35" s="17">
        <v>13365</v>
      </c>
      <c r="AS35" s="17">
        <v>305</v>
      </c>
      <c r="AT35" s="17">
        <v>3319</v>
      </c>
      <c r="AU35" s="17">
        <v>3319</v>
      </c>
      <c r="AV35" s="17">
        <v>7991572</v>
      </c>
      <c r="AW35" s="17">
        <v>128462491</v>
      </c>
      <c r="AX35" s="17">
        <v>28238976</v>
      </c>
      <c r="AY35" s="17">
        <v>3498</v>
      </c>
      <c r="AZ35" s="17">
        <v>9014300</v>
      </c>
      <c r="BA35" s="17">
        <v>107297249</v>
      </c>
      <c r="BB35" s="17">
        <v>6625501</v>
      </c>
      <c r="BC35" s="17">
        <v>3423625</v>
      </c>
      <c r="BD35" s="17">
        <v>3319</v>
      </c>
      <c r="BE35" s="17">
        <v>305</v>
      </c>
      <c r="BF35" s="17">
        <v>101257302</v>
      </c>
      <c r="BG35" s="17">
        <v>305</v>
      </c>
      <c r="BH35" s="17">
        <v>69666620</v>
      </c>
      <c r="BI35" s="17">
        <v>305</v>
      </c>
      <c r="BJ35" s="17">
        <v>13660361</v>
      </c>
      <c r="BK35" s="17">
        <v>4651732</v>
      </c>
      <c r="BL35" s="17">
        <v>3319</v>
      </c>
      <c r="BM35" s="17">
        <v>903972926</v>
      </c>
      <c r="BN35" s="17">
        <v>309304882</v>
      </c>
      <c r="BO35" s="17">
        <v>193995031</v>
      </c>
      <c r="BP35" s="17">
        <f t="shared" si="0"/>
        <v>9921116349</v>
      </c>
    </row>
    <row r="36" spans="1:68">
      <c r="A36" s="6"/>
      <c r="B36" s="6"/>
      <c r="C36" s="6"/>
      <c r="D36" s="6"/>
      <c r="E36" s="15" t="s">
        <v>124</v>
      </c>
      <c r="F36" s="16"/>
      <c r="G36" s="26" t="s">
        <v>226</v>
      </c>
      <c r="H36" s="17">
        <v>30991421</v>
      </c>
      <c r="I36" s="17">
        <v>101311239</v>
      </c>
      <c r="J36" s="17">
        <v>7862659</v>
      </c>
      <c r="K36" s="17">
        <v>286614030</v>
      </c>
      <c r="L36" s="17">
        <v>32507077</v>
      </c>
      <c r="M36" s="17">
        <v>22448252</v>
      </c>
      <c r="N36" s="17">
        <v>57349723</v>
      </c>
      <c r="O36" s="17">
        <v>5931524</v>
      </c>
      <c r="P36" s="17">
        <v>666179</v>
      </c>
      <c r="Q36" s="17">
        <v>139247088</v>
      </c>
      <c r="R36" s="17">
        <v>13482071</v>
      </c>
      <c r="S36" s="17">
        <v>3014</v>
      </c>
      <c r="T36" s="17">
        <v>124391068</v>
      </c>
      <c r="U36" s="17">
        <v>5027</v>
      </c>
      <c r="V36" s="17">
        <v>11314167</v>
      </c>
      <c r="W36" s="17">
        <v>146462824</v>
      </c>
      <c r="X36" s="17">
        <v>51427886</v>
      </c>
      <c r="Y36" s="17">
        <v>72906943</v>
      </c>
      <c r="Z36" s="17">
        <v>22071644</v>
      </c>
      <c r="AA36" s="17">
        <v>66783495</v>
      </c>
      <c r="AB36" s="17">
        <v>34467741</v>
      </c>
      <c r="AC36" s="17">
        <v>3412973</v>
      </c>
      <c r="AD36" s="17">
        <v>58788421</v>
      </c>
      <c r="AE36" s="17">
        <v>321183</v>
      </c>
      <c r="AF36" s="17">
        <v>305</v>
      </c>
      <c r="AG36" s="17">
        <v>9564742</v>
      </c>
      <c r="AH36" s="17">
        <v>674422</v>
      </c>
      <c r="AI36" s="17">
        <v>3014</v>
      </c>
      <c r="AJ36" s="17">
        <v>314071</v>
      </c>
      <c r="AK36" s="17">
        <v>3319</v>
      </c>
      <c r="AL36" s="17">
        <v>1101017</v>
      </c>
      <c r="AM36" s="17">
        <v>623728</v>
      </c>
      <c r="AN36" s="17">
        <v>5027</v>
      </c>
      <c r="AO36" s="17">
        <v>29247927</v>
      </c>
      <c r="AP36" s="17">
        <v>316361</v>
      </c>
      <c r="AQ36" s="17">
        <v>8654123</v>
      </c>
      <c r="AR36" s="17">
        <v>13365</v>
      </c>
      <c r="AS36" s="17">
        <v>305</v>
      </c>
      <c r="AT36" s="17">
        <v>3319</v>
      </c>
      <c r="AU36" s="17">
        <v>3319</v>
      </c>
      <c r="AV36" s="17">
        <v>1318002</v>
      </c>
      <c r="AW36" s="17">
        <v>12502715</v>
      </c>
      <c r="AX36" s="17">
        <v>12366897</v>
      </c>
      <c r="AY36" s="17">
        <v>3498</v>
      </c>
      <c r="AZ36" s="17">
        <v>4681241</v>
      </c>
      <c r="BA36" s="17">
        <v>107297249</v>
      </c>
      <c r="BB36" s="17">
        <v>1657047</v>
      </c>
      <c r="BC36" s="17">
        <v>1905619</v>
      </c>
      <c r="BD36" s="17">
        <v>3319</v>
      </c>
      <c r="BE36" s="17">
        <v>305</v>
      </c>
      <c r="BF36" s="17">
        <v>33415811</v>
      </c>
      <c r="BG36" s="17">
        <v>305</v>
      </c>
      <c r="BH36" s="17">
        <v>2242210</v>
      </c>
      <c r="BI36" s="17">
        <v>305</v>
      </c>
      <c r="BJ36" s="17">
        <v>2082337</v>
      </c>
      <c r="BK36" s="17">
        <v>4651732</v>
      </c>
      <c r="BL36" s="17">
        <v>3319</v>
      </c>
      <c r="BM36" s="17">
        <v>172447100</v>
      </c>
      <c r="BN36" s="17">
        <v>177597031</v>
      </c>
      <c r="BO36" s="17">
        <v>26419523</v>
      </c>
      <c r="BP36" s="17">
        <f t="shared" si="0"/>
        <v>1901891578</v>
      </c>
    </row>
    <row r="37" spans="1:68">
      <c r="A37" s="6"/>
      <c r="B37" s="6"/>
      <c r="C37" s="6"/>
      <c r="D37" s="6"/>
      <c r="E37" s="15" t="s">
        <v>125</v>
      </c>
      <c r="F37" s="16"/>
      <c r="G37" s="26" t="s">
        <v>226</v>
      </c>
      <c r="H37" s="17">
        <v>122235193</v>
      </c>
      <c r="I37" s="17">
        <v>116352161</v>
      </c>
      <c r="J37" s="17">
        <v>39519296</v>
      </c>
      <c r="K37" s="17">
        <v>1211911515</v>
      </c>
      <c r="L37" s="17">
        <v>221891885</v>
      </c>
      <c r="M37" s="17">
        <v>122899992</v>
      </c>
      <c r="N37" s="17">
        <v>302784382</v>
      </c>
      <c r="O37" s="17">
        <v>24143197</v>
      </c>
      <c r="P37" s="17">
        <v>65972333</v>
      </c>
      <c r="Q37" s="17">
        <v>813072453</v>
      </c>
      <c r="R37" s="17">
        <v>293048578</v>
      </c>
      <c r="S37" s="17"/>
      <c r="T37" s="17">
        <v>283281533</v>
      </c>
      <c r="U37" s="17"/>
      <c r="V37" s="17">
        <v>11690023</v>
      </c>
      <c r="W37" s="17">
        <v>1162026756</v>
      </c>
      <c r="X37" s="17">
        <v>132318384</v>
      </c>
      <c r="Y37" s="17">
        <v>326302180</v>
      </c>
      <c r="Z37" s="17">
        <v>208527001</v>
      </c>
      <c r="AA37" s="17">
        <v>501173622</v>
      </c>
      <c r="AB37" s="17">
        <v>70311999</v>
      </c>
      <c r="AC37" s="17">
        <v>194933831</v>
      </c>
      <c r="AD37" s="17">
        <v>161880106</v>
      </c>
      <c r="AE37" s="17">
        <v>18546184</v>
      </c>
      <c r="AF37" s="17"/>
      <c r="AG37" s="17">
        <v>69033718</v>
      </c>
      <c r="AH37" s="17">
        <v>19521342</v>
      </c>
      <c r="AI37" s="17"/>
      <c r="AJ37" s="17">
        <v>19869270</v>
      </c>
      <c r="AK37" s="17"/>
      <c r="AL37" s="17"/>
      <c r="AM37" s="17">
        <v>686417</v>
      </c>
      <c r="AN37" s="17"/>
      <c r="AO37" s="17">
        <v>90632082</v>
      </c>
      <c r="AP37" s="17">
        <v>2123480</v>
      </c>
      <c r="AQ37" s="17">
        <v>85557805</v>
      </c>
      <c r="AR37" s="17"/>
      <c r="AS37" s="17"/>
      <c r="AT37" s="17"/>
      <c r="AU37" s="17"/>
      <c r="AV37" s="17">
        <v>6673570</v>
      </c>
      <c r="AW37" s="17">
        <v>115951681</v>
      </c>
      <c r="AX37" s="17">
        <v>15872079</v>
      </c>
      <c r="AY37" s="17"/>
      <c r="AZ37" s="17">
        <v>4333059</v>
      </c>
      <c r="BA37" s="17"/>
      <c r="BB37" s="17">
        <v>4968454</v>
      </c>
      <c r="BC37" s="17">
        <v>1518006</v>
      </c>
      <c r="BD37" s="17"/>
      <c r="BE37" s="17"/>
      <c r="BF37" s="17">
        <v>67841491</v>
      </c>
      <c r="BG37" s="17"/>
      <c r="BH37" s="17">
        <v>67424410</v>
      </c>
      <c r="BI37" s="17"/>
      <c r="BJ37" s="17">
        <v>11578024</v>
      </c>
      <c r="BK37" s="17"/>
      <c r="BL37" s="17"/>
      <c r="BM37" s="17">
        <v>731525826</v>
      </c>
      <c r="BN37" s="17">
        <v>131707851</v>
      </c>
      <c r="BO37" s="17">
        <v>167575508</v>
      </c>
      <c r="BP37" s="17">
        <f t="shared" si="0"/>
        <v>8019216677</v>
      </c>
    </row>
    <row r="38" spans="1:68">
      <c r="A38" s="6"/>
      <c r="B38" s="6"/>
      <c r="C38" s="6"/>
      <c r="D38" s="6"/>
      <c r="E38" s="15" t="s">
        <v>126</v>
      </c>
      <c r="F38" s="16"/>
      <c r="G38" s="26" t="s">
        <v>226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>
        <v>8095</v>
      </c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>
        <f t="shared" si="0"/>
        <v>8095</v>
      </c>
    </row>
    <row r="39" spans="1:68">
      <c r="A39" s="6"/>
      <c r="B39" s="6"/>
      <c r="C39" s="6"/>
      <c r="D39" s="6"/>
      <c r="E39" s="15" t="s">
        <v>127</v>
      </c>
      <c r="F39" s="16"/>
      <c r="G39" s="26" t="s">
        <v>226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>
        <f t="shared" si="0"/>
        <v>0</v>
      </c>
    </row>
    <row r="40" spans="1:68">
      <c r="A40" s="6"/>
      <c r="B40" s="6"/>
      <c r="C40" s="6"/>
      <c r="D40" s="6"/>
      <c r="E40" s="15" t="s">
        <v>128</v>
      </c>
      <c r="F40" s="16"/>
      <c r="G40" s="26" t="s">
        <v>226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>
        <f t="shared" si="0"/>
        <v>0</v>
      </c>
    </row>
    <row r="41" spans="1:68">
      <c r="A41" s="6"/>
      <c r="B41" s="6"/>
      <c r="C41" s="6"/>
      <c r="D41" s="6"/>
      <c r="E41" s="15" t="s">
        <v>129</v>
      </c>
      <c r="F41" s="16"/>
      <c r="G41" s="26" t="s">
        <v>226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>
        <v>8095</v>
      </c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>
        <f t="shared" si="0"/>
        <v>8095</v>
      </c>
    </row>
    <row r="42" spans="1:68">
      <c r="A42" s="6"/>
      <c r="B42" s="6"/>
      <c r="C42" s="6"/>
      <c r="D42" s="6"/>
      <c r="E42" s="15" t="s">
        <v>130</v>
      </c>
      <c r="F42" s="16"/>
      <c r="G42" s="26" t="s">
        <v>226</v>
      </c>
      <c r="H42" s="17">
        <v>122083692</v>
      </c>
      <c r="I42" s="17">
        <v>45800000</v>
      </c>
      <c r="J42" s="17">
        <v>20200000</v>
      </c>
      <c r="K42" s="17"/>
      <c r="L42" s="17"/>
      <c r="M42" s="17"/>
      <c r="N42" s="17">
        <v>6481670</v>
      </c>
      <c r="O42" s="17"/>
      <c r="P42" s="17">
        <v>33416870</v>
      </c>
      <c r="Q42" s="17">
        <v>174440345</v>
      </c>
      <c r="R42" s="17"/>
      <c r="S42" s="17"/>
      <c r="T42" s="17">
        <v>21234340</v>
      </c>
      <c r="U42" s="17"/>
      <c r="V42" s="17"/>
      <c r="W42" s="17">
        <v>435052112</v>
      </c>
      <c r="X42" s="17">
        <v>22408703</v>
      </c>
      <c r="Y42" s="17"/>
      <c r="Z42" s="17">
        <v>33310416</v>
      </c>
      <c r="AA42" s="17"/>
      <c r="AB42" s="17"/>
      <c r="AC42" s="17"/>
      <c r="AD42" s="17">
        <v>66283890</v>
      </c>
      <c r="AE42" s="17"/>
      <c r="AF42" s="17"/>
      <c r="AG42" s="17">
        <v>27836000</v>
      </c>
      <c r="AH42" s="17"/>
      <c r="AI42" s="17"/>
      <c r="AJ42" s="17"/>
      <c r="AK42" s="17"/>
      <c r="AL42" s="17"/>
      <c r="AM42" s="17"/>
      <c r="AN42" s="17"/>
      <c r="AO42" s="17">
        <v>9496133</v>
      </c>
      <c r="AP42" s="17"/>
      <c r="AQ42" s="17">
        <v>34905000</v>
      </c>
      <c r="AR42" s="17"/>
      <c r="AS42" s="17"/>
      <c r="AT42" s="17"/>
      <c r="AU42" s="17"/>
      <c r="AV42" s="17"/>
      <c r="AW42" s="17"/>
      <c r="AX42" s="17">
        <v>646214</v>
      </c>
      <c r="AY42" s="17"/>
      <c r="AZ42" s="17">
        <v>2350000</v>
      </c>
      <c r="BA42" s="17"/>
      <c r="BB42" s="17"/>
      <c r="BC42" s="17">
        <v>100000</v>
      </c>
      <c r="BD42" s="17"/>
      <c r="BE42" s="17"/>
      <c r="BF42" s="17">
        <v>46489224</v>
      </c>
      <c r="BG42" s="17"/>
      <c r="BH42" s="17"/>
      <c r="BI42" s="17"/>
      <c r="BJ42" s="17"/>
      <c r="BK42" s="17"/>
      <c r="BL42" s="17"/>
      <c r="BM42" s="17">
        <v>64851404</v>
      </c>
      <c r="BN42" s="17"/>
      <c r="BO42" s="17"/>
      <c r="BP42" s="17">
        <f t="shared" si="0"/>
        <v>1167386013</v>
      </c>
    </row>
    <row r="43" spans="1:68">
      <c r="A43" s="6"/>
      <c r="B43" s="6"/>
      <c r="C43" s="6"/>
      <c r="D43" s="6"/>
      <c r="E43" s="15" t="s">
        <v>206</v>
      </c>
      <c r="F43" s="16"/>
      <c r="G43" s="26" t="s">
        <v>226</v>
      </c>
      <c r="H43" s="17">
        <v>1425220546</v>
      </c>
      <c r="I43" s="17">
        <v>2311128576</v>
      </c>
      <c r="J43" s="17">
        <v>343378501</v>
      </c>
      <c r="K43" s="17">
        <v>13536422536</v>
      </c>
      <c r="L43" s="17">
        <v>1554358322</v>
      </c>
      <c r="M43" s="17">
        <v>1047028653</v>
      </c>
      <c r="N43" s="17">
        <v>1702652681</v>
      </c>
      <c r="O43" s="17">
        <v>240221927</v>
      </c>
      <c r="P43" s="17">
        <v>197116655</v>
      </c>
      <c r="Q43" s="17">
        <v>5704598862</v>
      </c>
      <c r="R43" s="17">
        <v>3047367594</v>
      </c>
      <c r="S43" s="17">
        <v>83433724</v>
      </c>
      <c r="T43" s="17">
        <v>24368460332</v>
      </c>
      <c r="U43" s="17">
        <v>152919506</v>
      </c>
      <c r="V43" s="17">
        <v>27875192598</v>
      </c>
      <c r="W43" s="17">
        <v>4236749318</v>
      </c>
      <c r="X43" s="17">
        <v>2190237493</v>
      </c>
      <c r="Y43" s="17">
        <v>2981905804</v>
      </c>
      <c r="Z43" s="17">
        <v>1277073399</v>
      </c>
      <c r="AA43" s="17">
        <v>2781239082</v>
      </c>
      <c r="AB43" s="17">
        <v>1340174974</v>
      </c>
      <c r="AC43" s="17">
        <v>7276172322</v>
      </c>
      <c r="AD43" s="17">
        <v>2906974791</v>
      </c>
      <c r="AE43" s="17">
        <v>105675175</v>
      </c>
      <c r="AF43" s="17">
        <v>20532756</v>
      </c>
      <c r="AG43" s="17">
        <v>231249626</v>
      </c>
      <c r="AH43" s="17">
        <v>59502678</v>
      </c>
      <c r="AI43" s="17">
        <v>86194467</v>
      </c>
      <c r="AJ43" s="17">
        <v>56347052</v>
      </c>
      <c r="AK43" s="17">
        <v>152502630</v>
      </c>
      <c r="AL43" s="17">
        <v>236523782</v>
      </c>
      <c r="AM43" s="17">
        <v>177294074</v>
      </c>
      <c r="AN43" s="17">
        <v>90373988</v>
      </c>
      <c r="AO43" s="17">
        <v>208610245</v>
      </c>
      <c r="AP43" s="17">
        <v>58438139</v>
      </c>
      <c r="AQ43" s="17">
        <v>193263739</v>
      </c>
      <c r="AR43" s="17">
        <v>300453286</v>
      </c>
      <c r="AS43" s="17">
        <v>60196368</v>
      </c>
      <c r="AT43" s="17">
        <v>70374652</v>
      </c>
      <c r="AU43" s="17">
        <v>30817317</v>
      </c>
      <c r="AV43" s="17">
        <v>44089826</v>
      </c>
      <c r="AW43" s="17">
        <v>242950391</v>
      </c>
      <c r="AX43" s="17">
        <v>290691732</v>
      </c>
      <c r="AY43" s="17">
        <v>90714076</v>
      </c>
      <c r="AZ43" s="17">
        <v>210444391</v>
      </c>
      <c r="BA43" s="17">
        <v>875809750</v>
      </c>
      <c r="BB43" s="17">
        <v>70188886</v>
      </c>
      <c r="BC43" s="17">
        <v>55443556</v>
      </c>
      <c r="BD43" s="17">
        <v>42605840</v>
      </c>
      <c r="BE43" s="17">
        <v>17268143</v>
      </c>
      <c r="BF43" s="17">
        <v>2363989372</v>
      </c>
      <c r="BG43" s="17">
        <v>16460343</v>
      </c>
      <c r="BH43" s="17">
        <v>269507254</v>
      </c>
      <c r="BI43" s="17">
        <v>3120142</v>
      </c>
      <c r="BJ43" s="17">
        <v>42639159</v>
      </c>
      <c r="BK43" s="17">
        <v>203111314</v>
      </c>
      <c r="BL43" s="17">
        <v>39799882</v>
      </c>
      <c r="BM43" s="17">
        <v>7811012547</v>
      </c>
      <c r="BN43" s="17">
        <v>7571606450</v>
      </c>
      <c r="BO43" s="17">
        <v>4528999448</v>
      </c>
      <c r="BP43" s="17">
        <f t="shared" si="0"/>
        <v>135508830672</v>
      </c>
    </row>
    <row r="44" spans="1:68">
      <c r="A44" s="6"/>
      <c r="B44" s="6"/>
      <c r="C44" s="6"/>
      <c r="D44" s="6"/>
      <c r="E44" s="15" t="s">
        <v>125</v>
      </c>
      <c r="F44" s="16"/>
      <c r="G44" s="26" t="s">
        <v>226</v>
      </c>
      <c r="H44" s="17">
        <v>298165878</v>
      </c>
      <c r="I44" s="17">
        <v>521487096</v>
      </c>
      <c r="J44" s="17">
        <v>39294713</v>
      </c>
      <c r="K44" s="17">
        <v>3736832843</v>
      </c>
      <c r="L44" s="17">
        <v>163827562</v>
      </c>
      <c r="M44" s="17">
        <v>134647288</v>
      </c>
      <c r="N44" s="17">
        <v>242036384</v>
      </c>
      <c r="O44" s="17">
        <v>76574650</v>
      </c>
      <c r="P44" s="17">
        <v>13434127</v>
      </c>
      <c r="Q44" s="17">
        <v>1523862951</v>
      </c>
      <c r="R44" s="17">
        <v>899304201</v>
      </c>
      <c r="S44" s="17"/>
      <c r="T44" s="17">
        <v>8132840441</v>
      </c>
      <c r="U44" s="17"/>
      <c r="V44" s="17"/>
      <c r="W44" s="17">
        <v>1095331837</v>
      </c>
      <c r="X44" s="17">
        <v>606597528</v>
      </c>
      <c r="Y44" s="17">
        <v>569821088</v>
      </c>
      <c r="Z44" s="17">
        <v>473304318</v>
      </c>
      <c r="AA44" s="17">
        <v>508711410</v>
      </c>
      <c r="AB44" s="17">
        <v>359564449</v>
      </c>
      <c r="AC44" s="17">
        <v>2556558656</v>
      </c>
      <c r="AD44" s="17">
        <v>749698008</v>
      </c>
      <c r="AE44" s="17">
        <v>16191475</v>
      </c>
      <c r="AF44" s="17"/>
      <c r="AG44" s="17">
        <v>56171908</v>
      </c>
      <c r="AH44" s="17">
        <v>25414002</v>
      </c>
      <c r="AI44" s="17"/>
      <c r="AJ44" s="17">
        <v>9768342</v>
      </c>
      <c r="AK44" s="17"/>
      <c r="AL44" s="17"/>
      <c r="AM44" s="17">
        <v>53880499</v>
      </c>
      <c r="AN44" s="17"/>
      <c r="AO44" s="17">
        <v>148270216</v>
      </c>
      <c r="AP44" s="17">
        <v>34227233</v>
      </c>
      <c r="AQ44" s="17">
        <v>28968338</v>
      </c>
      <c r="AR44" s="17"/>
      <c r="AS44" s="17"/>
      <c r="AT44" s="17"/>
      <c r="AU44" s="17"/>
      <c r="AV44" s="17">
        <v>12495735</v>
      </c>
      <c r="AW44" s="17">
        <v>123540460</v>
      </c>
      <c r="AX44" s="17">
        <v>190821093</v>
      </c>
      <c r="AY44" s="17"/>
      <c r="AZ44" s="17">
        <v>93316702</v>
      </c>
      <c r="BA44" s="17">
        <v>402118058</v>
      </c>
      <c r="BB44" s="17">
        <v>9443631</v>
      </c>
      <c r="BC44" s="17">
        <v>15166066</v>
      </c>
      <c r="BD44" s="17"/>
      <c r="BE44" s="17"/>
      <c r="BF44" s="17">
        <v>453422087</v>
      </c>
      <c r="BG44" s="17"/>
      <c r="BH44" s="17">
        <v>176401387</v>
      </c>
      <c r="BI44" s="17"/>
      <c r="BJ44" s="17">
        <v>30478072</v>
      </c>
      <c r="BK44" s="17">
        <v>106683891</v>
      </c>
      <c r="BL44" s="17"/>
      <c r="BM44" s="17">
        <v>1048067305</v>
      </c>
      <c r="BN44" s="17">
        <v>2068131983</v>
      </c>
      <c r="BO44" s="17">
        <v>1203422456</v>
      </c>
      <c r="BP44" s="17">
        <f t="shared" si="0"/>
        <v>29008296367</v>
      </c>
    </row>
    <row r="45" spans="1:68">
      <c r="A45" s="6"/>
      <c r="B45" s="6"/>
      <c r="C45" s="6"/>
      <c r="D45" s="6"/>
      <c r="E45" s="15" t="s">
        <v>126</v>
      </c>
      <c r="F45" s="16"/>
      <c r="G45" s="26" t="s">
        <v>226</v>
      </c>
      <c r="H45" s="17">
        <v>1127054668</v>
      </c>
      <c r="I45" s="17">
        <v>1789641480</v>
      </c>
      <c r="J45" s="17">
        <v>304083788</v>
      </c>
      <c r="K45" s="17">
        <v>9799589693</v>
      </c>
      <c r="L45" s="17">
        <v>1390530760</v>
      </c>
      <c r="M45" s="17">
        <v>912381365</v>
      </c>
      <c r="N45" s="17">
        <v>1460616297</v>
      </c>
      <c r="O45" s="17">
        <v>163647277</v>
      </c>
      <c r="P45" s="17">
        <v>183682528</v>
      </c>
      <c r="Q45" s="17">
        <v>4180735911</v>
      </c>
      <c r="R45" s="17">
        <v>2148063393</v>
      </c>
      <c r="S45" s="17">
        <v>83433724</v>
      </c>
      <c r="T45" s="17">
        <v>16235619891</v>
      </c>
      <c r="U45" s="17">
        <v>152919506</v>
      </c>
      <c r="V45" s="17">
        <v>27875192598</v>
      </c>
      <c r="W45" s="17">
        <v>3141417482</v>
      </c>
      <c r="X45" s="17">
        <v>1583639966</v>
      </c>
      <c r="Y45" s="17">
        <v>2412084716</v>
      </c>
      <c r="Z45" s="17">
        <v>803769081</v>
      </c>
      <c r="AA45" s="17">
        <v>2272527672</v>
      </c>
      <c r="AB45" s="17">
        <v>980610524</v>
      </c>
      <c r="AC45" s="17">
        <v>4719613666</v>
      </c>
      <c r="AD45" s="17">
        <v>2157276782</v>
      </c>
      <c r="AE45" s="17">
        <v>89483700</v>
      </c>
      <c r="AF45" s="17">
        <v>20532756</v>
      </c>
      <c r="AG45" s="17">
        <v>175077718</v>
      </c>
      <c r="AH45" s="17">
        <v>34088677</v>
      </c>
      <c r="AI45" s="17">
        <v>86194467</v>
      </c>
      <c r="AJ45" s="17">
        <v>46578711</v>
      </c>
      <c r="AK45" s="17">
        <v>152502630</v>
      </c>
      <c r="AL45" s="17">
        <v>236523782</v>
      </c>
      <c r="AM45" s="17">
        <v>123413574</v>
      </c>
      <c r="AN45" s="17">
        <v>90373988</v>
      </c>
      <c r="AO45" s="17">
        <v>60340029</v>
      </c>
      <c r="AP45" s="17">
        <v>24210906</v>
      </c>
      <c r="AQ45" s="17">
        <v>164295400</v>
      </c>
      <c r="AR45" s="17">
        <v>300453286</v>
      </c>
      <c r="AS45" s="17">
        <v>60196368</v>
      </c>
      <c r="AT45" s="17">
        <v>70374652</v>
      </c>
      <c r="AU45" s="17">
        <v>30817317</v>
      </c>
      <c r="AV45" s="17">
        <v>31594091</v>
      </c>
      <c r="AW45" s="17">
        <v>119409932</v>
      </c>
      <c r="AX45" s="17">
        <v>99870640</v>
      </c>
      <c r="AY45" s="17">
        <v>90714076</v>
      </c>
      <c r="AZ45" s="17">
        <v>117127689</v>
      </c>
      <c r="BA45" s="17">
        <v>473691692</v>
      </c>
      <c r="BB45" s="17">
        <v>60745255</v>
      </c>
      <c r="BC45" s="17">
        <v>40277491</v>
      </c>
      <c r="BD45" s="17">
        <v>42605840</v>
      </c>
      <c r="BE45" s="17">
        <v>17268143</v>
      </c>
      <c r="BF45" s="17">
        <v>1910567285</v>
      </c>
      <c r="BG45" s="17">
        <v>16460343</v>
      </c>
      <c r="BH45" s="17">
        <v>93105868</v>
      </c>
      <c r="BI45" s="17">
        <v>3120142</v>
      </c>
      <c r="BJ45" s="17">
        <v>12161087</v>
      </c>
      <c r="BK45" s="17">
        <v>96427423</v>
      </c>
      <c r="BL45" s="17">
        <v>39799882</v>
      </c>
      <c r="BM45" s="17">
        <v>6762945243</v>
      </c>
      <c r="BN45" s="17">
        <v>5503474467</v>
      </c>
      <c r="BO45" s="17">
        <v>3325576992</v>
      </c>
      <c r="BP45" s="17">
        <f t="shared" si="0"/>
        <v>106500534310</v>
      </c>
    </row>
    <row r="46" spans="1:68">
      <c r="A46" s="6"/>
      <c r="B46" s="6"/>
      <c r="C46" s="6"/>
      <c r="D46" s="6"/>
      <c r="E46" s="15" t="s">
        <v>207</v>
      </c>
      <c r="F46" s="16"/>
      <c r="G46" s="26" t="s">
        <v>226</v>
      </c>
      <c r="H46" s="17"/>
      <c r="I46" s="17">
        <v>209997083</v>
      </c>
      <c r="J46" s="17"/>
      <c r="K46" s="17">
        <v>34999514</v>
      </c>
      <c r="L46" s="17"/>
      <c r="M46" s="17"/>
      <c r="N46" s="17">
        <v>197997250</v>
      </c>
      <c r="O46" s="17"/>
      <c r="P46" s="17"/>
      <c r="Q46" s="17">
        <v>114998403</v>
      </c>
      <c r="R46" s="17"/>
      <c r="S46" s="17"/>
      <c r="T46" s="17"/>
      <c r="U46" s="17"/>
      <c r="V46" s="17"/>
      <c r="W46" s="17">
        <v>54999236</v>
      </c>
      <c r="X46" s="17">
        <v>183997444</v>
      </c>
      <c r="Y46" s="17"/>
      <c r="Z46" s="17"/>
      <c r="AA46" s="17">
        <v>324995486</v>
      </c>
      <c r="AB46" s="17">
        <v>188997375</v>
      </c>
      <c r="AC46" s="17"/>
      <c r="AD46" s="17">
        <v>99998611</v>
      </c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>
        <v>229996806</v>
      </c>
      <c r="BG46" s="17"/>
      <c r="BH46" s="17"/>
      <c r="BI46" s="17"/>
      <c r="BJ46" s="17"/>
      <c r="BK46" s="17"/>
      <c r="BL46" s="17"/>
      <c r="BM46" s="17">
        <v>499993056</v>
      </c>
      <c r="BN46" s="17">
        <v>314995625</v>
      </c>
      <c r="BO46" s="17">
        <v>199997222</v>
      </c>
      <c r="BP46" s="17">
        <f t="shared" si="0"/>
        <v>2655963111</v>
      </c>
    </row>
    <row r="47" spans="1:68">
      <c r="A47" s="6"/>
      <c r="B47" s="6"/>
      <c r="C47" s="6"/>
      <c r="D47" s="6"/>
      <c r="E47" s="15" t="s">
        <v>128</v>
      </c>
      <c r="F47" s="16"/>
      <c r="G47" s="26" t="s">
        <v>226</v>
      </c>
      <c r="H47" s="17">
        <v>19938367</v>
      </c>
      <c r="I47" s="17">
        <v>30358284</v>
      </c>
      <c r="J47" s="17">
        <v>3825399</v>
      </c>
      <c r="K47" s="17">
        <v>162851381</v>
      </c>
      <c r="L47" s="17">
        <v>19062296</v>
      </c>
      <c r="M47" s="17">
        <v>341281458</v>
      </c>
      <c r="N47" s="17">
        <v>21552601</v>
      </c>
      <c r="O47" s="17">
        <v>26520856</v>
      </c>
      <c r="P47" s="17">
        <v>3150651</v>
      </c>
      <c r="Q47" s="17">
        <v>62489077</v>
      </c>
      <c r="R47" s="17">
        <v>12163813</v>
      </c>
      <c r="S47" s="17">
        <v>2572387</v>
      </c>
      <c r="T47" s="17">
        <v>846631207</v>
      </c>
      <c r="U47" s="17">
        <v>2872747</v>
      </c>
      <c r="V47" s="17">
        <v>427468948</v>
      </c>
      <c r="W47" s="17">
        <v>205623860</v>
      </c>
      <c r="X47" s="17">
        <v>43726419</v>
      </c>
      <c r="Y47" s="17">
        <v>30370700</v>
      </c>
      <c r="Z47" s="17">
        <v>17039956</v>
      </c>
      <c r="AA47" s="17">
        <v>39367298</v>
      </c>
      <c r="AB47" s="17">
        <v>13966574</v>
      </c>
      <c r="AC47" s="17">
        <v>15415179</v>
      </c>
      <c r="AD47" s="17">
        <v>75554642</v>
      </c>
      <c r="AE47" s="17">
        <v>1117354</v>
      </c>
      <c r="AF47" s="17">
        <v>370346</v>
      </c>
      <c r="AG47" s="17">
        <v>20191160</v>
      </c>
      <c r="AH47" s="17">
        <v>4241501</v>
      </c>
      <c r="AI47" s="17">
        <v>1188912</v>
      </c>
      <c r="AJ47" s="17">
        <v>4257499</v>
      </c>
      <c r="AK47" s="17">
        <v>2213125</v>
      </c>
      <c r="AL47" s="17">
        <v>5647194</v>
      </c>
      <c r="AM47" s="17">
        <v>2693821</v>
      </c>
      <c r="AN47" s="17">
        <v>2885906</v>
      </c>
      <c r="AO47" s="17">
        <v>16908059</v>
      </c>
      <c r="AP47" s="17">
        <v>2165976</v>
      </c>
      <c r="AQ47" s="17">
        <v>10998504</v>
      </c>
      <c r="AR47" s="17">
        <v>6895198</v>
      </c>
      <c r="AS47" s="17">
        <v>1717639</v>
      </c>
      <c r="AT47" s="17">
        <v>1222015</v>
      </c>
      <c r="AU47" s="17">
        <v>458408</v>
      </c>
      <c r="AV47" s="17">
        <v>2639880</v>
      </c>
      <c r="AW47" s="17">
        <v>7170645</v>
      </c>
      <c r="AX47" s="17">
        <v>8722212</v>
      </c>
      <c r="AY47" s="17">
        <v>2094489</v>
      </c>
      <c r="AZ47" s="17">
        <v>24482308</v>
      </c>
      <c r="BA47" s="17"/>
      <c r="BB47" s="17">
        <v>5847254</v>
      </c>
      <c r="BC47" s="17">
        <v>1002083</v>
      </c>
      <c r="BD47" s="17">
        <v>1071973</v>
      </c>
      <c r="BE47" s="17">
        <v>345369</v>
      </c>
      <c r="BF47" s="17">
        <v>22230986</v>
      </c>
      <c r="BG47" s="17">
        <v>599617</v>
      </c>
      <c r="BH47" s="17">
        <v>5887087</v>
      </c>
      <c r="BI47" s="17">
        <v>233683</v>
      </c>
      <c r="BJ47" s="17">
        <v>537450</v>
      </c>
      <c r="BK47" s="17">
        <v>2284702</v>
      </c>
      <c r="BL47" s="17">
        <v>954973</v>
      </c>
      <c r="BM47" s="17">
        <v>218945190</v>
      </c>
      <c r="BN47" s="17">
        <v>76426290</v>
      </c>
      <c r="BO47" s="17">
        <v>259933607</v>
      </c>
      <c r="BP47" s="17">
        <f t="shared" si="0"/>
        <v>3150386515</v>
      </c>
    </row>
    <row r="48" spans="1:68">
      <c r="A48" s="6"/>
      <c r="B48" s="6"/>
      <c r="C48" s="6"/>
      <c r="D48" s="6"/>
      <c r="E48" s="15" t="s">
        <v>129</v>
      </c>
      <c r="F48" s="16"/>
      <c r="G48" s="26" t="s">
        <v>226</v>
      </c>
      <c r="H48" s="17">
        <v>1107116301</v>
      </c>
      <c r="I48" s="17">
        <v>1549286113</v>
      </c>
      <c r="J48" s="17">
        <v>300258389</v>
      </c>
      <c r="K48" s="17">
        <v>9601738798</v>
      </c>
      <c r="L48" s="17">
        <v>1371468463</v>
      </c>
      <c r="M48" s="17">
        <v>571099907</v>
      </c>
      <c r="N48" s="17">
        <v>1241066446</v>
      </c>
      <c r="O48" s="17">
        <v>137126421</v>
      </c>
      <c r="P48" s="17">
        <v>180531877</v>
      </c>
      <c r="Q48" s="17">
        <v>4003248431</v>
      </c>
      <c r="R48" s="17">
        <v>2135899579</v>
      </c>
      <c r="S48" s="17">
        <v>80861337</v>
      </c>
      <c r="T48" s="17">
        <v>15388988684</v>
      </c>
      <c r="U48" s="17">
        <v>150046760</v>
      </c>
      <c r="V48" s="17">
        <v>27447723650</v>
      </c>
      <c r="W48" s="17">
        <v>2880794386</v>
      </c>
      <c r="X48" s="17">
        <v>1355916102</v>
      </c>
      <c r="Y48" s="17">
        <v>2381714016</v>
      </c>
      <c r="Z48" s="17">
        <v>786729125</v>
      </c>
      <c r="AA48" s="17">
        <v>1908164888</v>
      </c>
      <c r="AB48" s="17">
        <v>777646575</v>
      </c>
      <c r="AC48" s="17">
        <v>4704198487</v>
      </c>
      <c r="AD48" s="17">
        <v>1981723529</v>
      </c>
      <c r="AE48" s="17">
        <v>88366346</v>
      </c>
      <c r="AF48" s="17">
        <v>20162410</v>
      </c>
      <c r="AG48" s="17">
        <v>154886557</v>
      </c>
      <c r="AH48" s="17">
        <v>29847176</v>
      </c>
      <c r="AI48" s="17">
        <v>85005555</v>
      </c>
      <c r="AJ48" s="17">
        <v>42321212</v>
      </c>
      <c r="AK48" s="17">
        <v>150289505</v>
      </c>
      <c r="AL48" s="17">
        <v>230876588</v>
      </c>
      <c r="AM48" s="17">
        <v>120719753</v>
      </c>
      <c r="AN48" s="17">
        <v>87488082</v>
      </c>
      <c r="AO48" s="17">
        <v>43431971</v>
      </c>
      <c r="AP48" s="17">
        <v>22044930</v>
      </c>
      <c r="AQ48" s="17">
        <v>153296896</v>
      </c>
      <c r="AR48" s="17">
        <v>293558089</v>
      </c>
      <c r="AS48" s="17">
        <v>58478729</v>
      </c>
      <c r="AT48" s="17">
        <v>69152637</v>
      </c>
      <c r="AU48" s="17">
        <v>30358909</v>
      </c>
      <c r="AV48" s="17">
        <v>28954211</v>
      </c>
      <c r="AW48" s="17">
        <v>112239287</v>
      </c>
      <c r="AX48" s="17">
        <v>91148428</v>
      </c>
      <c r="AY48" s="17">
        <v>88619587</v>
      </c>
      <c r="AZ48" s="17">
        <v>92645381</v>
      </c>
      <c r="BA48" s="17">
        <v>473691692</v>
      </c>
      <c r="BB48" s="17">
        <v>54898000</v>
      </c>
      <c r="BC48" s="17">
        <v>39275408</v>
      </c>
      <c r="BD48" s="17">
        <v>41533867</v>
      </c>
      <c r="BE48" s="17">
        <v>16922774</v>
      </c>
      <c r="BF48" s="17">
        <v>1658339494</v>
      </c>
      <c r="BG48" s="17">
        <v>15860726</v>
      </c>
      <c r="BH48" s="17">
        <v>87218780</v>
      </c>
      <c r="BI48" s="17">
        <v>2886459</v>
      </c>
      <c r="BJ48" s="17">
        <v>11623637</v>
      </c>
      <c r="BK48" s="17">
        <v>94142721</v>
      </c>
      <c r="BL48" s="17">
        <v>38844909</v>
      </c>
      <c r="BM48" s="17">
        <v>6044006997</v>
      </c>
      <c r="BN48" s="17">
        <v>5112052552</v>
      </c>
      <c r="BO48" s="17">
        <v>2865646163</v>
      </c>
      <c r="BP48" s="17">
        <f t="shared" si="0"/>
        <v>100694184682</v>
      </c>
    </row>
    <row r="49" spans="1:68">
      <c r="A49" s="6"/>
      <c r="B49" s="6"/>
      <c r="C49" s="6"/>
      <c r="D49" s="6"/>
      <c r="E49" s="15" t="s">
        <v>130</v>
      </c>
      <c r="F49" s="16"/>
      <c r="G49" s="26" t="s">
        <v>226</v>
      </c>
      <c r="H49" s="17">
        <v>100563465</v>
      </c>
      <c r="I49" s="17">
        <v>294753473</v>
      </c>
      <c r="J49" s="17">
        <v>10981166</v>
      </c>
      <c r="K49" s="17">
        <v>293912706</v>
      </c>
      <c r="L49" s="17"/>
      <c r="M49" s="17"/>
      <c r="N49" s="17">
        <v>55703441</v>
      </c>
      <c r="O49" s="17">
        <v>42000000</v>
      </c>
      <c r="P49" s="17">
        <v>500000</v>
      </c>
      <c r="Q49" s="17">
        <v>305887602</v>
      </c>
      <c r="R49" s="17">
        <v>215949875</v>
      </c>
      <c r="S49" s="17"/>
      <c r="T49" s="17">
        <v>1561787359</v>
      </c>
      <c r="U49" s="17"/>
      <c r="V49" s="17"/>
      <c r="W49" s="17">
        <v>285278194</v>
      </c>
      <c r="X49" s="17">
        <v>124301741</v>
      </c>
      <c r="Y49" s="17"/>
      <c r="Z49" s="17">
        <v>32702053</v>
      </c>
      <c r="AA49" s="17">
        <v>441714265</v>
      </c>
      <c r="AB49" s="17"/>
      <c r="AC49" s="17">
        <v>37993524</v>
      </c>
      <c r="AD49" s="17">
        <v>580999549</v>
      </c>
      <c r="AE49" s="17">
        <v>29934688</v>
      </c>
      <c r="AF49" s="17"/>
      <c r="AG49" s="17">
        <v>12150000</v>
      </c>
      <c r="AH49" s="17">
        <v>9968716</v>
      </c>
      <c r="AI49" s="17"/>
      <c r="AJ49" s="17">
        <v>7659540</v>
      </c>
      <c r="AK49" s="17"/>
      <c r="AL49" s="17"/>
      <c r="AM49" s="17">
        <v>7035326</v>
      </c>
      <c r="AN49" s="17"/>
      <c r="AO49" s="17">
        <v>1723737</v>
      </c>
      <c r="AP49" s="17"/>
      <c r="AQ49" s="17">
        <v>4445344</v>
      </c>
      <c r="AR49" s="17"/>
      <c r="AS49" s="17"/>
      <c r="AT49" s="17"/>
      <c r="AU49" s="17"/>
      <c r="AV49" s="17"/>
      <c r="AW49" s="17"/>
      <c r="AX49" s="17">
        <v>3336296</v>
      </c>
      <c r="AY49" s="17"/>
      <c r="AZ49" s="17">
        <v>45982361</v>
      </c>
      <c r="BA49" s="17"/>
      <c r="BB49" s="17"/>
      <c r="BC49" s="17">
        <v>5380000</v>
      </c>
      <c r="BD49" s="17"/>
      <c r="BE49" s="17"/>
      <c r="BF49" s="17">
        <v>257022472</v>
      </c>
      <c r="BG49" s="17"/>
      <c r="BH49" s="17"/>
      <c r="BI49" s="17"/>
      <c r="BJ49" s="17"/>
      <c r="BK49" s="17"/>
      <c r="BL49" s="17"/>
      <c r="BM49" s="17">
        <v>132884972</v>
      </c>
      <c r="BN49" s="17">
        <v>349017446</v>
      </c>
      <c r="BO49" s="17">
        <v>193210674</v>
      </c>
      <c r="BP49" s="17">
        <f t="shared" si="0"/>
        <v>5444779985</v>
      </c>
    </row>
    <row r="50" spans="1:68">
      <c r="A50" s="6"/>
      <c r="B50" s="6"/>
      <c r="C50" s="6"/>
      <c r="D50" s="6"/>
      <c r="E50" s="15" t="s">
        <v>132</v>
      </c>
      <c r="F50" s="16"/>
      <c r="G50" s="26" t="s">
        <v>226</v>
      </c>
      <c r="H50" s="17"/>
      <c r="I50" s="17">
        <v>317773</v>
      </c>
      <c r="J50" s="17">
        <v>1378993</v>
      </c>
      <c r="K50" s="17">
        <v>431981</v>
      </c>
      <c r="L50" s="17">
        <v>38405</v>
      </c>
      <c r="M50" s="17"/>
      <c r="N50" s="17">
        <v>384378</v>
      </c>
      <c r="O50" s="17"/>
      <c r="P50" s="17"/>
      <c r="Q50" s="17">
        <v>1020</v>
      </c>
      <c r="R50" s="17"/>
      <c r="S50" s="17"/>
      <c r="T50" s="17">
        <v>31645299</v>
      </c>
      <c r="U50" s="17"/>
      <c r="V50" s="17">
        <v>2137739</v>
      </c>
      <c r="W50" s="17">
        <v>6150880</v>
      </c>
      <c r="X50" s="17">
        <v>2444373</v>
      </c>
      <c r="Y50" s="17"/>
      <c r="Z50" s="17">
        <v>17587539</v>
      </c>
      <c r="AA50" s="17">
        <v>777744</v>
      </c>
      <c r="AB50" s="17"/>
      <c r="AC50" s="17">
        <v>2728462</v>
      </c>
      <c r="AD50" s="17">
        <v>2236327</v>
      </c>
      <c r="AE50" s="17"/>
      <c r="AF50" s="17"/>
      <c r="AG50" s="17"/>
      <c r="AH50" s="17"/>
      <c r="AI50" s="17"/>
      <c r="AJ50" s="17"/>
      <c r="AK50" s="17"/>
      <c r="AL50" s="17"/>
      <c r="AM50" s="17">
        <v>17371</v>
      </c>
      <c r="AN50" s="17"/>
      <c r="AO50" s="17">
        <v>302882</v>
      </c>
      <c r="AP50" s="17"/>
      <c r="AQ50" s="17"/>
      <c r="AR50" s="17"/>
      <c r="AS50" s="17"/>
      <c r="AT50" s="17"/>
      <c r="AU50" s="17"/>
      <c r="AV50" s="17"/>
      <c r="AW50" s="17">
        <v>277628</v>
      </c>
      <c r="AX50" s="17"/>
      <c r="AY50" s="17"/>
      <c r="AZ50" s="17">
        <v>196738</v>
      </c>
      <c r="BA50" s="17"/>
      <c r="BB50" s="17"/>
      <c r="BC50" s="17"/>
      <c r="BD50" s="17"/>
      <c r="BE50" s="17"/>
      <c r="BF50" s="17"/>
      <c r="BG50" s="17"/>
      <c r="BH50" s="17">
        <v>178314</v>
      </c>
      <c r="BI50" s="17"/>
      <c r="BJ50" s="17"/>
      <c r="BK50" s="17">
        <v>175678</v>
      </c>
      <c r="BL50" s="17"/>
      <c r="BM50" s="17">
        <v>18113</v>
      </c>
      <c r="BN50" s="17">
        <v>171762</v>
      </c>
      <c r="BO50" s="17">
        <v>53486</v>
      </c>
      <c r="BP50" s="17">
        <f t="shared" si="0"/>
        <v>69652885</v>
      </c>
    </row>
    <row r="51" spans="1:68">
      <c r="A51" s="6"/>
      <c r="B51" s="6"/>
      <c r="C51" s="6"/>
      <c r="D51" s="6"/>
      <c r="E51" s="15" t="s">
        <v>133</v>
      </c>
      <c r="F51" s="16"/>
      <c r="G51" s="26" t="s">
        <v>226</v>
      </c>
      <c r="H51" s="17"/>
      <c r="I51" s="17"/>
      <c r="J51" s="17">
        <v>-1411219</v>
      </c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>
        <f t="shared" si="0"/>
        <v>-1411219</v>
      </c>
    </row>
    <row r="52" spans="1:68">
      <c r="A52" s="6"/>
      <c r="B52" s="6"/>
      <c r="C52" s="6"/>
      <c r="D52" s="6"/>
      <c r="E52" s="15" t="s">
        <v>134</v>
      </c>
      <c r="F52" s="16"/>
      <c r="G52" s="26" t="s">
        <v>226</v>
      </c>
      <c r="H52" s="17">
        <v>95051114</v>
      </c>
      <c r="I52" s="17">
        <v>11346000</v>
      </c>
      <c r="J52" s="17"/>
      <c r="K52" s="17">
        <v>132347573</v>
      </c>
      <c r="L52" s="17"/>
      <c r="M52" s="17"/>
      <c r="N52" s="17">
        <v>18401908</v>
      </c>
      <c r="O52" s="17"/>
      <c r="P52" s="17"/>
      <c r="Q52" s="17">
        <v>974929</v>
      </c>
      <c r="R52" s="17">
        <v>13575966</v>
      </c>
      <c r="S52" s="17">
        <v>6680664</v>
      </c>
      <c r="T52" s="17">
        <v>153316502</v>
      </c>
      <c r="U52" s="17">
        <v>9242038</v>
      </c>
      <c r="V52" s="17">
        <v>2560998405</v>
      </c>
      <c r="W52" s="17"/>
      <c r="X52" s="17"/>
      <c r="Y52" s="17">
        <v>6962592</v>
      </c>
      <c r="Z52" s="17"/>
      <c r="AA52" s="17"/>
      <c r="AB52" s="17">
        <v>238356</v>
      </c>
      <c r="AC52" s="17">
        <v>33439097</v>
      </c>
      <c r="AD52" s="17">
        <v>1503000</v>
      </c>
      <c r="AE52" s="17"/>
      <c r="AF52" s="17">
        <v>1146675</v>
      </c>
      <c r="AG52" s="17"/>
      <c r="AH52" s="17"/>
      <c r="AI52" s="17">
        <v>2500385</v>
      </c>
      <c r="AJ52" s="17"/>
      <c r="AK52" s="17">
        <v>5555729</v>
      </c>
      <c r="AL52" s="17">
        <v>8040098</v>
      </c>
      <c r="AM52" s="17">
        <v>1575563</v>
      </c>
      <c r="AN52" s="17">
        <v>7713826</v>
      </c>
      <c r="AO52" s="17"/>
      <c r="AP52" s="17"/>
      <c r="AQ52" s="17"/>
      <c r="AR52" s="17">
        <v>15981466</v>
      </c>
      <c r="AS52" s="17">
        <v>4123813</v>
      </c>
      <c r="AT52" s="17">
        <v>3605613</v>
      </c>
      <c r="AU52" s="17">
        <v>2413418</v>
      </c>
      <c r="AV52" s="17"/>
      <c r="AW52" s="17"/>
      <c r="AX52" s="17">
        <v>72</v>
      </c>
      <c r="AY52" s="17">
        <v>3154774</v>
      </c>
      <c r="AZ52" s="17">
        <v>149012</v>
      </c>
      <c r="BA52" s="17">
        <v>14922224</v>
      </c>
      <c r="BB52" s="17"/>
      <c r="BC52" s="17"/>
      <c r="BD52" s="17">
        <v>2256946</v>
      </c>
      <c r="BE52" s="17">
        <v>1017792</v>
      </c>
      <c r="BF52" s="17"/>
      <c r="BG52" s="17">
        <v>1536384</v>
      </c>
      <c r="BH52" s="17">
        <v>350000</v>
      </c>
      <c r="BI52" s="17">
        <v>947737</v>
      </c>
      <c r="BJ52" s="17"/>
      <c r="BK52" s="17"/>
      <c r="BL52" s="17">
        <v>2675566</v>
      </c>
      <c r="BM52" s="17"/>
      <c r="BN52" s="17">
        <v>22627660</v>
      </c>
      <c r="BO52" s="17">
        <v>194681907</v>
      </c>
      <c r="BP52" s="17">
        <f t="shared" si="0"/>
        <v>3341054804</v>
      </c>
    </row>
    <row r="53" spans="1:68">
      <c r="A53" s="6"/>
      <c r="B53" s="6"/>
      <c r="C53" s="6"/>
      <c r="D53" s="6"/>
      <c r="E53" s="15" t="s">
        <v>208</v>
      </c>
      <c r="F53" s="16"/>
      <c r="G53" s="26" t="s">
        <v>226</v>
      </c>
      <c r="H53" s="17">
        <v>95051114</v>
      </c>
      <c r="I53" s="17">
        <v>11346000</v>
      </c>
      <c r="J53" s="17"/>
      <c r="K53" s="17">
        <v>86007725</v>
      </c>
      <c r="L53" s="17"/>
      <c r="M53" s="17"/>
      <c r="N53" s="17">
        <v>7204000</v>
      </c>
      <c r="O53" s="17"/>
      <c r="P53" s="17"/>
      <c r="Q53" s="17">
        <v>120000</v>
      </c>
      <c r="R53" s="17">
        <v>10975970</v>
      </c>
      <c r="S53" s="17">
        <v>6680664</v>
      </c>
      <c r="T53" s="17">
        <v>152983169</v>
      </c>
      <c r="U53" s="17">
        <v>9242038</v>
      </c>
      <c r="V53" s="17">
        <v>2542554780</v>
      </c>
      <c r="W53" s="17"/>
      <c r="X53" s="17"/>
      <c r="Y53" s="17">
        <v>6962592</v>
      </c>
      <c r="Z53" s="17"/>
      <c r="AA53" s="17"/>
      <c r="AB53" s="17">
        <v>149389</v>
      </c>
      <c r="AC53" s="17">
        <v>33439097</v>
      </c>
      <c r="AD53" s="17">
        <v>1500000</v>
      </c>
      <c r="AE53" s="17"/>
      <c r="AF53" s="17">
        <v>1146675</v>
      </c>
      <c r="AG53" s="17"/>
      <c r="AH53" s="17"/>
      <c r="AI53" s="17">
        <v>2416314</v>
      </c>
      <c r="AJ53" s="17"/>
      <c r="AK53" s="17">
        <v>5555729</v>
      </c>
      <c r="AL53" s="17">
        <v>8040098</v>
      </c>
      <c r="AM53" s="17">
        <v>1575563</v>
      </c>
      <c r="AN53" s="17">
        <v>7713826</v>
      </c>
      <c r="AO53" s="17"/>
      <c r="AP53" s="17"/>
      <c r="AQ53" s="17"/>
      <c r="AR53" s="17">
        <v>15981466</v>
      </c>
      <c r="AS53" s="17">
        <v>4123813</v>
      </c>
      <c r="AT53" s="17">
        <v>3605613</v>
      </c>
      <c r="AU53" s="17">
        <v>2413418</v>
      </c>
      <c r="AV53" s="17"/>
      <c r="AW53" s="17"/>
      <c r="AX53" s="17"/>
      <c r="AY53" s="17">
        <v>3154774</v>
      </c>
      <c r="AZ53" s="17">
        <v>149012</v>
      </c>
      <c r="BA53" s="17">
        <v>14919700</v>
      </c>
      <c r="BB53" s="17"/>
      <c r="BC53" s="17"/>
      <c r="BD53" s="17">
        <v>2256946</v>
      </c>
      <c r="BE53" s="17">
        <v>1017792</v>
      </c>
      <c r="BF53" s="17"/>
      <c r="BG53" s="17">
        <v>1536384</v>
      </c>
      <c r="BH53" s="17"/>
      <c r="BI53" s="17">
        <v>947737</v>
      </c>
      <c r="BJ53" s="17"/>
      <c r="BK53" s="17"/>
      <c r="BL53" s="17">
        <v>2675566</v>
      </c>
      <c r="BM53" s="17"/>
      <c r="BN53" s="17">
        <v>22627660</v>
      </c>
      <c r="BO53" s="17">
        <v>194571045</v>
      </c>
      <c r="BP53" s="17">
        <f t="shared" si="0"/>
        <v>3260645669</v>
      </c>
    </row>
    <row r="54" spans="1:68">
      <c r="A54" s="6"/>
      <c r="B54" s="6"/>
      <c r="C54" s="6"/>
      <c r="D54" s="6"/>
      <c r="E54" s="15" t="s">
        <v>209</v>
      </c>
      <c r="F54" s="16"/>
      <c r="G54" s="26" t="s">
        <v>226</v>
      </c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>
        <v>72</v>
      </c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>
        <f t="shared" si="0"/>
        <v>72</v>
      </c>
    </row>
    <row r="55" spans="1:68">
      <c r="A55" s="6"/>
      <c r="B55" s="6"/>
      <c r="C55" s="6"/>
      <c r="D55" s="6"/>
      <c r="E55" s="15" t="s">
        <v>210</v>
      </c>
      <c r="F55" s="16"/>
      <c r="G55" s="26" t="s">
        <v>226</v>
      </c>
      <c r="H55" s="17"/>
      <c r="I55" s="17"/>
      <c r="J55" s="17"/>
      <c r="K55" s="17">
        <v>46339849</v>
      </c>
      <c r="L55" s="17"/>
      <c r="M55" s="17"/>
      <c r="N55" s="17">
        <v>11197908</v>
      </c>
      <c r="O55" s="17"/>
      <c r="P55" s="17"/>
      <c r="Q55" s="17">
        <v>854929</v>
      </c>
      <c r="R55" s="17">
        <v>2599996</v>
      </c>
      <c r="S55" s="17"/>
      <c r="T55" s="17">
        <v>333333</v>
      </c>
      <c r="U55" s="17"/>
      <c r="V55" s="17">
        <v>18443625</v>
      </c>
      <c r="W55" s="17"/>
      <c r="X55" s="17"/>
      <c r="Y55" s="17"/>
      <c r="Z55" s="17"/>
      <c r="AA55" s="17"/>
      <c r="AB55" s="17">
        <v>88967</v>
      </c>
      <c r="AC55" s="17"/>
      <c r="AD55" s="17">
        <v>3000</v>
      </c>
      <c r="AE55" s="17"/>
      <c r="AF55" s="17"/>
      <c r="AG55" s="17"/>
      <c r="AH55" s="17"/>
      <c r="AI55" s="17">
        <v>84071</v>
      </c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>
        <v>2524</v>
      </c>
      <c r="BB55" s="17"/>
      <c r="BC55" s="17"/>
      <c r="BD55" s="17"/>
      <c r="BE55" s="17"/>
      <c r="BF55" s="17"/>
      <c r="BG55" s="17"/>
      <c r="BH55" s="17">
        <v>350000</v>
      </c>
      <c r="BI55" s="17"/>
      <c r="BJ55" s="17"/>
      <c r="BK55" s="17"/>
      <c r="BL55" s="17"/>
      <c r="BM55" s="17"/>
      <c r="BN55" s="17"/>
      <c r="BO55" s="17">
        <v>110862</v>
      </c>
      <c r="BP55" s="17">
        <f t="shared" si="0"/>
        <v>80409064</v>
      </c>
    </row>
    <row r="56" spans="1:68">
      <c r="A56" s="6"/>
      <c r="B56" s="6"/>
      <c r="C56" s="6"/>
      <c r="D56" s="6"/>
      <c r="E56" s="15" t="s">
        <v>135</v>
      </c>
      <c r="F56" s="16"/>
      <c r="G56" s="26" t="s">
        <v>226</v>
      </c>
      <c r="H56" s="17">
        <v>40770797</v>
      </c>
      <c r="I56" s="17">
        <v>31544305</v>
      </c>
      <c r="J56" s="17">
        <v>4740685</v>
      </c>
      <c r="K56" s="17">
        <v>113619382</v>
      </c>
      <c r="L56" s="17">
        <v>16994606</v>
      </c>
      <c r="M56" s="17">
        <v>21161479</v>
      </c>
      <c r="N56" s="17">
        <v>30836659</v>
      </c>
      <c r="O56" s="17">
        <v>4375040</v>
      </c>
      <c r="P56" s="17">
        <v>4972135</v>
      </c>
      <c r="Q56" s="17">
        <v>104273395</v>
      </c>
      <c r="R56" s="17">
        <v>37405346</v>
      </c>
      <c r="S56" s="17">
        <v>2318200</v>
      </c>
      <c r="T56" s="17">
        <v>309098180</v>
      </c>
      <c r="U56" s="17">
        <v>10981331</v>
      </c>
      <c r="V56" s="17">
        <v>735911237</v>
      </c>
      <c r="W56" s="17">
        <v>29019295</v>
      </c>
      <c r="X56" s="17">
        <v>37582093</v>
      </c>
      <c r="Y56" s="17">
        <v>54019197</v>
      </c>
      <c r="Z56" s="17">
        <v>24294295</v>
      </c>
      <c r="AA56" s="17">
        <v>49278371</v>
      </c>
      <c r="AB56" s="17">
        <v>13360450</v>
      </c>
      <c r="AC56" s="17">
        <v>69186974</v>
      </c>
      <c r="AD56" s="17">
        <v>76705053</v>
      </c>
      <c r="AE56" s="17">
        <v>2337115</v>
      </c>
      <c r="AF56" s="17">
        <v>966630</v>
      </c>
      <c r="AG56" s="17">
        <v>4777707</v>
      </c>
      <c r="AH56" s="17">
        <v>906970</v>
      </c>
      <c r="AI56" s="17">
        <v>2316815</v>
      </c>
      <c r="AJ56" s="17">
        <v>1755023</v>
      </c>
      <c r="AK56" s="17">
        <v>6742298</v>
      </c>
      <c r="AL56" s="17">
        <v>9584108</v>
      </c>
      <c r="AM56" s="17">
        <v>14935027</v>
      </c>
      <c r="AN56" s="17">
        <v>5718831</v>
      </c>
      <c r="AO56" s="17">
        <v>3011175</v>
      </c>
      <c r="AP56" s="17">
        <v>227542</v>
      </c>
      <c r="AQ56" s="17">
        <v>1921333</v>
      </c>
      <c r="AR56" s="17">
        <v>17666863</v>
      </c>
      <c r="AS56" s="17">
        <v>3051811</v>
      </c>
      <c r="AT56" s="17">
        <v>1686102</v>
      </c>
      <c r="AU56" s="17">
        <v>806830</v>
      </c>
      <c r="AV56" s="17">
        <v>743983</v>
      </c>
      <c r="AW56" s="17">
        <v>2896215</v>
      </c>
      <c r="AX56" s="17">
        <v>6943652</v>
      </c>
      <c r="AY56" s="17">
        <v>6323491</v>
      </c>
      <c r="AZ56" s="17">
        <v>7968533</v>
      </c>
      <c r="BA56" s="17">
        <v>1478157</v>
      </c>
      <c r="BB56" s="17">
        <v>1661492</v>
      </c>
      <c r="BC56" s="17">
        <v>1561322</v>
      </c>
      <c r="BD56" s="17">
        <v>3366741</v>
      </c>
      <c r="BE56" s="17">
        <v>678856</v>
      </c>
      <c r="BF56" s="17">
        <v>30359324</v>
      </c>
      <c r="BG56" s="17">
        <v>735935</v>
      </c>
      <c r="BH56" s="17">
        <v>2463108</v>
      </c>
      <c r="BI56" s="17">
        <v>367679</v>
      </c>
      <c r="BJ56" s="17">
        <v>394688</v>
      </c>
      <c r="BK56" s="17">
        <v>1825647</v>
      </c>
      <c r="BL56" s="17">
        <v>1694359</v>
      </c>
      <c r="BM56" s="17">
        <v>130801087</v>
      </c>
      <c r="BN56" s="17">
        <v>72174567</v>
      </c>
      <c r="BO56" s="17">
        <v>148980308</v>
      </c>
      <c r="BP56" s="17">
        <f t="shared" si="0"/>
        <v>2324279829</v>
      </c>
    </row>
    <row r="57" spans="1:68">
      <c r="A57" s="6"/>
      <c r="B57" s="6"/>
      <c r="C57" s="6"/>
      <c r="D57" s="6"/>
      <c r="E57" s="15" t="s">
        <v>136</v>
      </c>
      <c r="F57" s="16"/>
      <c r="G57" s="26" t="s">
        <v>226</v>
      </c>
      <c r="H57" s="17">
        <v>30814290</v>
      </c>
      <c r="I57" s="17">
        <v>28773889</v>
      </c>
      <c r="J57" s="17">
        <v>4201620</v>
      </c>
      <c r="K57" s="17">
        <v>98872365</v>
      </c>
      <c r="L57" s="17">
        <v>16994606</v>
      </c>
      <c r="M57" s="17">
        <v>12949839</v>
      </c>
      <c r="N57" s="17">
        <v>28287839</v>
      </c>
      <c r="O57" s="17">
        <v>4375040</v>
      </c>
      <c r="P57" s="17">
        <v>3056438</v>
      </c>
      <c r="Q57" s="17">
        <v>98830942</v>
      </c>
      <c r="R57" s="17">
        <v>31054251</v>
      </c>
      <c r="S57" s="17">
        <v>2231293</v>
      </c>
      <c r="T57" s="17">
        <v>268574203</v>
      </c>
      <c r="U57" s="17">
        <v>10590850</v>
      </c>
      <c r="V57" s="17">
        <v>657405451</v>
      </c>
      <c r="W57" s="17">
        <v>29019295</v>
      </c>
      <c r="X57" s="17">
        <v>34567223</v>
      </c>
      <c r="Y57" s="17">
        <v>41354578</v>
      </c>
      <c r="Z57" s="17">
        <v>15477748</v>
      </c>
      <c r="AA57" s="17">
        <v>46919243</v>
      </c>
      <c r="AB57" s="17">
        <v>13360450</v>
      </c>
      <c r="AC57" s="17">
        <v>62537351</v>
      </c>
      <c r="AD57" s="17">
        <v>76705053</v>
      </c>
      <c r="AE57" s="17">
        <v>2337115</v>
      </c>
      <c r="AF57" s="17">
        <v>934405</v>
      </c>
      <c r="AG57" s="17">
        <v>262857</v>
      </c>
      <c r="AH57" s="17">
        <v>682870</v>
      </c>
      <c r="AI57" s="17">
        <v>2141438</v>
      </c>
      <c r="AJ57" s="17">
        <v>1755023</v>
      </c>
      <c r="AK57" s="17">
        <v>6299595</v>
      </c>
      <c r="AL57" s="17">
        <v>7595056</v>
      </c>
      <c r="AM57" s="17">
        <v>3479230</v>
      </c>
      <c r="AN57" s="17">
        <v>4772341</v>
      </c>
      <c r="AO57" s="17">
        <v>2811504</v>
      </c>
      <c r="AP57" s="17">
        <v>227542</v>
      </c>
      <c r="AQ57" s="17">
        <v>1921333</v>
      </c>
      <c r="AR57" s="17">
        <v>12874955</v>
      </c>
      <c r="AS57" s="17">
        <v>2899211</v>
      </c>
      <c r="AT57" s="17">
        <v>1576730</v>
      </c>
      <c r="AU57" s="17">
        <v>793991</v>
      </c>
      <c r="AV57" s="17">
        <v>743983</v>
      </c>
      <c r="AW57" s="17">
        <v>2157179</v>
      </c>
      <c r="AX57" s="17">
        <v>6373368</v>
      </c>
      <c r="AY57" s="17">
        <v>5604330</v>
      </c>
      <c r="AZ57" s="17">
        <v>7603491</v>
      </c>
      <c r="BA57" s="17">
        <v>1478157</v>
      </c>
      <c r="BB57" s="17">
        <v>1661492</v>
      </c>
      <c r="BC57" s="17">
        <v>749513</v>
      </c>
      <c r="BD57" s="17">
        <v>3366741</v>
      </c>
      <c r="BE57" s="17">
        <v>678856</v>
      </c>
      <c r="BF57" s="17">
        <v>30077467</v>
      </c>
      <c r="BG57" s="17">
        <v>646306</v>
      </c>
      <c r="BH57" s="17">
        <v>2449611</v>
      </c>
      <c r="BI57" s="17">
        <v>367679</v>
      </c>
      <c r="BJ57" s="17">
        <v>394688</v>
      </c>
      <c r="BK57" s="17">
        <v>1825647</v>
      </c>
      <c r="BL57" s="17">
        <v>1344022</v>
      </c>
      <c r="BM57" s="17">
        <v>130801087</v>
      </c>
      <c r="BN57" s="17">
        <v>70651243</v>
      </c>
      <c r="BO57" s="17">
        <v>109905995</v>
      </c>
      <c r="BP57" s="17">
        <f t="shared" si="0"/>
        <v>2049199908</v>
      </c>
    </row>
    <row r="58" spans="1:68">
      <c r="A58" s="6"/>
      <c r="B58" s="6"/>
      <c r="C58" s="6"/>
      <c r="D58" s="6"/>
      <c r="E58" s="15" t="s">
        <v>137</v>
      </c>
      <c r="F58" s="16"/>
      <c r="G58" s="26" t="s">
        <v>226</v>
      </c>
      <c r="H58" s="17">
        <v>29859486</v>
      </c>
      <c r="I58" s="17">
        <v>28773889</v>
      </c>
      <c r="J58" s="17">
        <v>4200539</v>
      </c>
      <c r="K58" s="17">
        <v>98200952</v>
      </c>
      <c r="L58" s="17">
        <v>16754202</v>
      </c>
      <c r="M58" s="17">
        <v>12887179</v>
      </c>
      <c r="N58" s="17">
        <v>28225312</v>
      </c>
      <c r="O58" s="17">
        <v>4375040</v>
      </c>
      <c r="P58" s="17">
        <v>3056438</v>
      </c>
      <c r="Q58" s="17">
        <v>98809589</v>
      </c>
      <c r="R58" s="17">
        <v>31054251</v>
      </c>
      <c r="S58" s="17">
        <v>2231259</v>
      </c>
      <c r="T58" s="17">
        <v>255651737</v>
      </c>
      <c r="U58" s="17">
        <v>10590850</v>
      </c>
      <c r="V58" s="17">
        <v>657078841</v>
      </c>
      <c r="W58" s="17">
        <v>29019295</v>
      </c>
      <c r="X58" s="17">
        <v>34420990</v>
      </c>
      <c r="Y58" s="17">
        <v>41354578</v>
      </c>
      <c r="Z58" s="17">
        <v>15477748</v>
      </c>
      <c r="AA58" s="17">
        <v>46919243</v>
      </c>
      <c r="AB58" s="17">
        <v>13117689</v>
      </c>
      <c r="AC58" s="17">
        <v>62537351</v>
      </c>
      <c r="AD58" s="17">
        <v>19611310</v>
      </c>
      <c r="AE58" s="17">
        <v>2337115</v>
      </c>
      <c r="AF58" s="17">
        <v>874899</v>
      </c>
      <c r="AG58" s="17">
        <v>262857</v>
      </c>
      <c r="AH58" s="17">
        <v>682870</v>
      </c>
      <c r="AI58" s="17">
        <v>2141438</v>
      </c>
      <c r="AJ58" s="17">
        <v>1699536</v>
      </c>
      <c r="AK58" s="17">
        <v>6299595</v>
      </c>
      <c r="AL58" s="17">
        <v>7595056</v>
      </c>
      <c r="AM58" s="17">
        <v>2635428</v>
      </c>
      <c r="AN58" s="17">
        <v>3923651</v>
      </c>
      <c r="AO58" s="17">
        <v>2360438</v>
      </c>
      <c r="AP58" s="17">
        <v>171798</v>
      </c>
      <c r="AQ58" s="17">
        <v>1921333</v>
      </c>
      <c r="AR58" s="17">
        <v>12417581</v>
      </c>
      <c r="AS58" s="17">
        <v>2899211</v>
      </c>
      <c r="AT58" s="17">
        <v>1576730</v>
      </c>
      <c r="AU58" s="17">
        <v>793462</v>
      </c>
      <c r="AV58" s="17">
        <v>710611</v>
      </c>
      <c r="AW58" s="17">
        <v>1968835</v>
      </c>
      <c r="AX58" s="17">
        <v>6373368</v>
      </c>
      <c r="AY58" s="17">
        <v>5499145</v>
      </c>
      <c r="AZ58" s="17">
        <v>7068043</v>
      </c>
      <c r="BA58" s="17">
        <v>1127672</v>
      </c>
      <c r="BB58" s="17">
        <v>1661492</v>
      </c>
      <c r="BC58" s="17">
        <v>749513</v>
      </c>
      <c r="BD58" s="17">
        <v>3366741</v>
      </c>
      <c r="BE58" s="17">
        <v>678856</v>
      </c>
      <c r="BF58" s="17">
        <v>30059663</v>
      </c>
      <c r="BG58" s="17">
        <v>484764</v>
      </c>
      <c r="BH58" s="17">
        <v>2449611</v>
      </c>
      <c r="BI58" s="17">
        <v>216168</v>
      </c>
      <c r="BJ58" s="17">
        <v>331167</v>
      </c>
      <c r="BK58" s="17">
        <v>1825647</v>
      </c>
      <c r="BL58" s="17">
        <v>1344022</v>
      </c>
      <c r="BM58" s="17">
        <v>129387494</v>
      </c>
      <c r="BN58" s="17">
        <v>69522710</v>
      </c>
      <c r="BO58" s="17">
        <v>109759541</v>
      </c>
      <c r="BP58" s="17">
        <f t="shared" si="0"/>
        <v>1969385829</v>
      </c>
    </row>
    <row r="59" spans="1:68">
      <c r="A59" s="6"/>
      <c r="B59" s="6"/>
      <c r="C59" s="6"/>
      <c r="D59" s="6"/>
      <c r="E59" s="15" t="s">
        <v>138</v>
      </c>
      <c r="F59" s="16"/>
      <c r="G59" s="26" t="s">
        <v>226</v>
      </c>
      <c r="H59" s="17"/>
      <c r="I59" s="17"/>
      <c r="J59" s="17"/>
      <c r="K59" s="17"/>
      <c r="L59" s="17"/>
      <c r="M59" s="17">
        <v>62660</v>
      </c>
      <c r="N59" s="17">
        <v>62527</v>
      </c>
      <c r="O59" s="17"/>
      <c r="P59" s="17"/>
      <c r="Q59" s="17"/>
      <c r="R59" s="17"/>
      <c r="S59" s="17"/>
      <c r="T59" s="17">
        <v>12922466</v>
      </c>
      <c r="U59" s="17"/>
      <c r="V59" s="17"/>
      <c r="W59" s="17"/>
      <c r="X59" s="17"/>
      <c r="Y59" s="17"/>
      <c r="Z59" s="17"/>
      <c r="AA59" s="17"/>
      <c r="AB59" s="17">
        <v>242761</v>
      </c>
      <c r="AC59" s="17"/>
      <c r="AD59" s="17">
        <v>55572627</v>
      </c>
      <c r="AE59" s="17"/>
      <c r="AF59" s="17"/>
      <c r="AG59" s="17"/>
      <c r="AH59" s="17"/>
      <c r="AI59" s="17"/>
      <c r="AJ59" s="17"/>
      <c r="AK59" s="17"/>
      <c r="AL59" s="17"/>
      <c r="AM59" s="17">
        <v>700383</v>
      </c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>
        <v>147793</v>
      </c>
      <c r="BB59" s="17"/>
      <c r="BC59" s="17"/>
      <c r="BD59" s="17"/>
      <c r="BE59" s="17"/>
      <c r="BF59" s="17"/>
      <c r="BG59" s="17"/>
      <c r="BH59" s="17"/>
      <c r="BI59" s="17"/>
      <c r="BJ59" s="17">
        <v>63522</v>
      </c>
      <c r="BK59" s="17"/>
      <c r="BL59" s="17"/>
      <c r="BM59" s="17"/>
      <c r="BN59" s="17">
        <v>800877</v>
      </c>
      <c r="BO59" s="17">
        <v>72099</v>
      </c>
      <c r="BP59" s="17">
        <f t="shared" si="0"/>
        <v>70647715</v>
      </c>
    </row>
    <row r="60" spans="1:68">
      <c r="A60" s="6"/>
      <c r="B60" s="6"/>
      <c r="C60" s="6"/>
      <c r="D60" s="6"/>
      <c r="E60" s="15" t="s">
        <v>139</v>
      </c>
      <c r="F60" s="16"/>
      <c r="G60" s="26" t="s">
        <v>226</v>
      </c>
      <c r="H60" s="17">
        <v>954804</v>
      </c>
      <c r="I60" s="17"/>
      <c r="J60" s="17">
        <v>1081</v>
      </c>
      <c r="K60" s="17">
        <v>671413</v>
      </c>
      <c r="L60" s="17">
        <v>240405</v>
      </c>
      <c r="M60" s="17"/>
      <c r="N60" s="17"/>
      <c r="O60" s="17"/>
      <c r="P60" s="17"/>
      <c r="Q60" s="17">
        <v>21353</v>
      </c>
      <c r="R60" s="17"/>
      <c r="S60" s="17">
        <v>34</v>
      </c>
      <c r="T60" s="17"/>
      <c r="U60" s="17"/>
      <c r="V60" s="17">
        <v>326610</v>
      </c>
      <c r="W60" s="17"/>
      <c r="X60" s="17">
        <v>146233</v>
      </c>
      <c r="Y60" s="17"/>
      <c r="Z60" s="17"/>
      <c r="AA60" s="17"/>
      <c r="AB60" s="17"/>
      <c r="AC60" s="17"/>
      <c r="AD60" s="17">
        <v>1521116</v>
      </c>
      <c r="AE60" s="17"/>
      <c r="AF60" s="17">
        <v>59506</v>
      </c>
      <c r="AG60" s="17"/>
      <c r="AH60" s="17"/>
      <c r="AI60" s="17"/>
      <c r="AJ60" s="17">
        <v>55488</v>
      </c>
      <c r="AK60" s="17"/>
      <c r="AL60" s="17"/>
      <c r="AM60" s="17">
        <v>143419</v>
      </c>
      <c r="AN60" s="17">
        <v>848691</v>
      </c>
      <c r="AO60" s="17">
        <v>451066</v>
      </c>
      <c r="AP60" s="17">
        <v>55744</v>
      </c>
      <c r="AQ60" s="17"/>
      <c r="AR60" s="17">
        <v>457375</v>
      </c>
      <c r="AS60" s="17"/>
      <c r="AT60" s="17"/>
      <c r="AU60" s="17">
        <v>529</v>
      </c>
      <c r="AV60" s="17">
        <v>33372</v>
      </c>
      <c r="AW60" s="17">
        <v>188344</v>
      </c>
      <c r="AX60" s="17"/>
      <c r="AY60" s="17">
        <v>105185</v>
      </c>
      <c r="AZ60" s="17">
        <v>535448</v>
      </c>
      <c r="BA60" s="17">
        <v>202692</v>
      </c>
      <c r="BB60" s="17"/>
      <c r="BC60" s="17"/>
      <c r="BD60" s="17"/>
      <c r="BE60" s="17"/>
      <c r="BF60" s="17">
        <v>17804</v>
      </c>
      <c r="BG60" s="17">
        <v>161542</v>
      </c>
      <c r="BH60" s="17"/>
      <c r="BI60" s="17">
        <v>151511</v>
      </c>
      <c r="BJ60" s="17"/>
      <c r="BK60" s="17"/>
      <c r="BL60" s="17"/>
      <c r="BM60" s="17">
        <v>1413593</v>
      </c>
      <c r="BN60" s="17">
        <v>327656</v>
      </c>
      <c r="BO60" s="17">
        <v>74354</v>
      </c>
      <c r="BP60" s="17">
        <f t="shared" si="0"/>
        <v>9166368</v>
      </c>
    </row>
    <row r="61" spans="1:68">
      <c r="A61" s="6"/>
      <c r="B61" s="6"/>
      <c r="C61" s="6"/>
      <c r="D61" s="6"/>
      <c r="E61" s="15" t="s">
        <v>140</v>
      </c>
      <c r="F61" s="16"/>
      <c r="G61" s="26" t="s">
        <v>226</v>
      </c>
      <c r="H61" s="17">
        <v>9956506</v>
      </c>
      <c r="I61" s="17">
        <v>2770416</v>
      </c>
      <c r="J61" s="17">
        <v>539065</v>
      </c>
      <c r="K61" s="17">
        <v>14747017</v>
      </c>
      <c r="L61" s="17"/>
      <c r="M61" s="17">
        <v>8211640</v>
      </c>
      <c r="N61" s="17">
        <v>2548820</v>
      </c>
      <c r="O61" s="17"/>
      <c r="P61" s="17">
        <v>1915697</v>
      </c>
      <c r="Q61" s="17">
        <v>5442454</v>
      </c>
      <c r="R61" s="17">
        <v>6351094</v>
      </c>
      <c r="S61" s="17">
        <v>86907</v>
      </c>
      <c r="T61" s="17">
        <v>40523977</v>
      </c>
      <c r="U61" s="17">
        <v>390480</v>
      </c>
      <c r="V61" s="17">
        <v>78505786</v>
      </c>
      <c r="W61" s="17"/>
      <c r="X61" s="17">
        <v>3014870</v>
      </c>
      <c r="Y61" s="17">
        <v>12664619</v>
      </c>
      <c r="Z61" s="17">
        <v>8816547</v>
      </c>
      <c r="AA61" s="17">
        <v>2359128</v>
      </c>
      <c r="AB61" s="17"/>
      <c r="AC61" s="17">
        <v>6649623</v>
      </c>
      <c r="AD61" s="17"/>
      <c r="AE61" s="17"/>
      <c r="AF61" s="17">
        <v>32225</v>
      </c>
      <c r="AG61" s="17">
        <v>4514850</v>
      </c>
      <c r="AH61" s="17">
        <v>224100</v>
      </c>
      <c r="AI61" s="17">
        <v>175377</v>
      </c>
      <c r="AJ61" s="17"/>
      <c r="AK61" s="17">
        <v>442703</v>
      </c>
      <c r="AL61" s="17">
        <v>1989052</v>
      </c>
      <c r="AM61" s="17">
        <v>11455797</v>
      </c>
      <c r="AN61" s="17">
        <v>946490</v>
      </c>
      <c r="AO61" s="17">
        <v>199671</v>
      </c>
      <c r="AP61" s="17"/>
      <c r="AQ61" s="17"/>
      <c r="AR61" s="17">
        <v>4791907</v>
      </c>
      <c r="AS61" s="17">
        <v>152600</v>
      </c>
      <c r="AT61" s="17">
        <v>109372</v>
      </c>
      <c r="AU61" s="17">
        <v>12839</v>
      </c>
      <c r="AV61" s="17"/>
      <c r="AW61" s="17">
        <v>739036</v>
      </c>
      <c r="AX61" s="17">
        <v>570285</v>
      </c>
      <c r="AY61" s="17">
        <v>719161</v>
      </c>
      <c r="AZ61" s="17">
        <v>365042</v>
      </c>
      <c r="BA61" s="17"/>
      <c r="BB61" s="17"/>
      <c r="BC61" s="17">
        <v>811809</v>
      </c>
      <c r="BD61" s="17"/>
      <c r="BE61" s="17"/>
      <c r="BF61" s="17">
        <v>281857</v>
      </c>
      <c r="BG61" s="17">
        <v>89629</v>
      </c>
      <c r="BH61" s="17">
        <v>13497</v>
      </c>
      <c r="BI61" s="17"/>
      <c r="BJ61" s="17"/>
      <c r="BK61" s="17"/>
      <c r="BL61" s="17">
        <v>350337</v>
      </c>
      <c r="BM61" s="17"/>
      <c r="BN61" s="17">
        <v>1523324</v>
      </c>
      <c r="BO61" s="17">
        <v>39074313</v>
      </c>
      <c r="BP61" s="17">
        <f t="shared" si="0"/>
        <v>275079919</v>
      </c>
    </row>
    <row r="62" spans="1:68">
      <c r="A62" s="6"/>
      <c r="B62" s="6"/>
      <c r="C62" s="6"/>
      <c r="D62" s="6"/>
      <c r="E62" s="15" t="s">
        <v>141</v>
      </c>
      <c r="F62" s="16"/>
      <c r="G62" s="26" t="s">
        <v>226</v>
      </c>
      <c r="H62" s="17"/>
      <c r="I62" s="17">
        <v>2371173</v>
      </c>
      <c r="J62" s="17">
        <v>539065</v>
      </c>
      <c r="K62" s="17">
        <v>1526827</v>
      </c>
      <c r="L62" s="17"/>
      <c r="M62" s="17">
        <v>8211640</v>
      </c>
      <c r="N62" s="17">
        <v>2548820</v>
      </c>
      <c r="O62" s="17"/>
      <c r="P62" s="17"/>
      <c r="Q62" s="17">
        <v>1460775</v>
      </c>
      <c r="R62" s="17">
        <v>5902647</v>
      </c>
      <c r="S62" s="17"/>
      <c r="T62" s="17">
        <v>40105079</v>
      </c>
      <c r="U62" s="17"/>
      <c r="V62" s="17"/>
      <c r="W62" s="17"/>
      <c r="X62" s="17">
        <v>745379</v>
      </c>
      <c r="Y62" s="17">
        <v>6790409</v>
      </c>
      <c r="Z62" s="17"/>
      <c r="AA62" s="17"/>
      <c r="AB62" s="17"/>
      <c r="AC62" s="17">
        <v>6649623</v>
      </c>
      <c r="AD62" s="17"/>
      <c r="AE62" s="17"/>
      <c r="AF62" s="17"/>
      <c r="AG62" s="17">
        <v>1639999</v>
      </c>
      <c r="AH62" s="17">
        <v>224100</v>
      </c>
      <c r="AI62" s="17"/>
      <c r="AJ62" s="17"/>
      <c r="AK62" s="17"/>
      <c r="AL62" s="17"/>
      <c r="AM62" s="17">
        <v>10996753</v>
      </c>
      <c r="AN62" s="17"/>
      <c r="AO62" s="17">
        <v>51439</v>
      </c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>
        <v>365042</v>
      </c>
      <c r="BA62" s="17"/>
      <c r="BB62" s="17"/>
      <c r="BC62" s="17">
        <v>811809</v>
      </c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>
        <v>21464769</v>
      </c>
      <c r="BP62" s="17">
        <f t="shared" si="0"/>
        <v>112405348</v>
      </c>
    </row>
    <row r="63" spans="1:68">
      <c r="A63" s="6"/>
      <c r="B63" s="6"/>
      <c r="C63" s="6"/>
      <c r="D63" s="6"/>
      <c r="E63" s="15" t="s">
        <v>225</v>
      </c>
      <c r="F63" s="16"/>
      <c r="G63" s="26" t="s">
        <v>226</v>
      </c>
      <c r="H63" s="17">
        <v>1786194</v>
      </c>
      <c r="I63" s="17"/>
      <c r="J63" s="17">
        <v>22592</v>
      </c>
      <c r="K63" s="17"/>
      <c r="L63" s="17">
        <v>3133706</v>
      </c>
      <c r="M63" s="17"/>
      <c r="N63" s="17">
        <v>3225057</v>
      </c>
      <c r="O63" s="17"/>
      <c r="P63" s="17">
        <v>631860</v>
      </c>
      <c r="Q63" s="17">
        <v>25411275</v>
      </c>
      <c r="R63" s="17">
        <v>10808516</v>
      </c>
      <c r="S63" s="17">
        <v>195389</v>
      </c>
      <c r="T63" s="17"/>
      <c r="U63" s="17">
        <v>166257</v>
      </c>
      <c r="V63" s="17">
        <v>29622800</v>
      </c>
      <c r="W63" s="17">
        <v>6702804</v>
      </c>
      <c r="X63" s="17">
        <v>1610903</v>
      </c>
      <c r="Y63" s="17"/>
      <c r="Z63" s="17">
        <v>404455</v>
      </c>
      <c r="AA63" s="17">
        <v>516424</v>
      </c>
      <c r="AB63" s="17">
        <v>1145208</v>
      </c>
      <c r="AC63" s="17">
        <v>10521071</v>
      </c>
      <c r="AD63" s="17">
        <v>8914441</v>
      </c>
      <c r="AE63" s="17">
        <v>44286</v>
      </c>
      <c r="AF63" s="17"/>
      <c r="AG63" s="17"/>
      <c r="AH63" s="17"/>
      <c r="AI63" s="17">
        <v>86073</v>
      </c>
      <c r="AJ63" s="17">
        <v>34120</v>
      </c>
      <c r="AK63" s="17">
        <v>194084</v>
      </c>
      <c r="AL63" s="17">
        <v>341299</v>
      </c>
      <c r="AM63" s="17"/>
      <c r="AN63" s="17"/>
      <c r="AO63" s="17"/>
      <c r="AP63" s="17"/>
      <c r="AQ63" s="17"/>
      <c r="AR63" s="17">
        <v>303170</v>
      </c>
      <c r="AS63" s="17">
        <v>38581</v>
      </c>
      <c r="AT63" s="17">
        <v>76223</v>
      </c>
      <c r="AU63" s="17">
        <v>113152</v>
      </c>
      <c r="AV63" s="17"/>
      <c r="AW63" s="17"/>
      <c r="AX63" s="17"/>
      <c r="AY63" s="17">
        <v>21699</v>
      </c>
      <c r="AZ63" s="17">
        <v>1295795</v>
      </c>
      <c r="BA63" s="17"/>
      <c r="BB63" s="17"/>
      <c r="BC63" s="17"/>
      <c r="BD63" s="17">
        <v>39278</v>
      </c>
      <c r="BE63" s="17">
        <v>15789</v>
      </c>
      <c r="BF63" s="17">
        <v>14718475</v>
      </c>
      <c r="BG63" s="17">
        <v>18242</v>
      </c>
      <c r="BH63" s="17"/>
      <c r="BI63" s="17"/>
      <c r="BJ63" s="17"/>
      <c r="BK63" s="17">
        <v>610900</v>
      </c>
      <c r="BL63" s="17">
        <v>206788</v>
      </c>
      <c r="BM63" s="17">
        <v>13956413</v>
      </c>
      <c r="BN63" s="17">
        <v>2656720</v>
      </c>
      <c r="BO63" s="17">
        <v>8105689</v>
      </c>
      <c r="BP63" s="17">
        <f t="shared" si="0"/>
        <v>147695728</v>
      </c>
    </row>
    <row r="64" spans="1:68">
      <c r="A64" s="6"/>
      <c r="B64" s="6"/>
      <c r="C64" s="6"/>
      <c r="D64" s="6"/>
      <c r="E64" s="15" t="s">
        <v>142</v>
      </c>
      <c r="F64" s="16"/>
      <c r="G64" s="26" t="s">
        <v>226</v>
      </c>
      <c r="H64" s="17"/>
      <c r="I64" s="17">
        <v>95739</v>
      </c>
      <c r="J64" s="17"/>
      <c r="K64" s="17"/>
      <c r="L64" s="17">
        <v>45544</v>
      </c>
      <c r="M64" s="17"/>
      <c r="N64" s="17">
        <v>839874</v>
      </c>
      <c r="O64" s="17"/>
      <c r="P64" s="17">
        <v>9667</v>
      </c>
      <c r="Q64" s="17">
        <v>453385</v>
      </c>
      <c r="R64" s="17">
        <v>26999668</v>
      </c>
      <c r="S64" s="17"/>
      <c r="T64" s="17"/>
      <c r="U64" s="17"/>
      <c r="V64" s="17">
        <v>5469513</v>
      </c>
      <c r="W64" s="17">
        <v>469630</v>
      </c>
      <c r="X64" s="17">
        <v>141327</v>
      </c>
      <c r="Y64" s="17">
        <v>194192</v>
      </c>
      <c r="Z64" s="17">
        <v>9669</v>
      </c>
      <c r="AA64" s="17">
        <v>47381</v>
      </c>
      <c r="AB64" s="17">
        <v>80805</v>
      </c>
      <c r="AC64" s="17">
        <v>970355</v>
      </c>
      <c r="AD64" s="17"/>
      <c r="AE64" s="17">
        <v>515</v>
      </c>
      <c r="AF64" s="17"/>
      <c r="AG64" s="17">
        <v>28920</v>
      </c>
      <c r="AH64" s="17"/>
      <c r="AI64" s="17"/>
      <c r="AJ64" s="17">
        <v>1604</v>
      </c>
      <c r="AK64" s="17">
        <v>33744</v>
      </c>
      <c r="AL64" s="17"/>
      <c r="AM64" s="17"/>
      <c r="AN64" s="17"/>
      <c r="AO64" s="17">
        <v>3905</v>
      </c>
      <c r="AP64" s="17"/>
      <c r="AQ64" s="17"/>
      <c r="AR64" s="17">
        <v>7502</v>
      </c>
      <c r="AS64" s="17"/>
      <c r="AT64" s="17"/>
      <c r="AU64" s="17"/>
      <c r="AV64" s="17">
        <v>2291</v>
      </c>
      <c r="AW64" s="17">
        <v>2319</v>
      </c>
      <c r="AX64" s="17">
        <v>11065</v>
      </c>
      <c r="AY64" s="17"/>
      <c r="AZ64" s="17">
        <v>19133</v>
      </c>
      <c r="BA64" s="17"/>
      <c r="BB64" s="17"/>
      <c r="BC64" s="17">
        <v>4295</v>
      </c>
      <c r="BD64" s="17"/>
      <c r="BE64" s="17"/>
      <c r="BF64" s="17">
        <v>92594</v>
      </c>
      <c r="BG64" s="17"/>
      <c r="BH64" s="17">
        <v>955</v>
      </c>
      <c r="BI64" s="17"/>
      <c r="BJ64" s="17"/>
      <c r="BK64" s="17"/>
      <c r="BL64" s="17"/>
      <c r="BM64" s="17">
        <v>712325</v>
      </c>
      <c r="BN64" s="17"/>
      <c r="BO64" s="17">
        <v>138806</v>
      </c>
      <c r="BP64" s="17">
        <f t="shared" si="0"/>
        <v>36886722</v>
      </c>
    </row>
    <row r="65" spans="1:68">
      <c r="A65" s="6"/>
      <c r="B65" s="6"/>
      <c r="C65" s="6"/>
      <c r="D65" s="6"/>
      <c r="E65" s="15" t="s">
        <v>143</v>
      </c>
      <c r="F65" s="16"/>
      <c r="G65" s="26" t="s">
        <v>226</v>
      </c>
      <c r="H65" s="17"/>
      <c r="I65" s="17"/>
      <c r="J65" s="17"/>
      <c r="K65" s="17"/>
      <c r="L65" s="17"/>
      <c r="M65" s="17"/>
      <c r="N65" s="17">
        <v>650167</v>
      </c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>
        <f t="shared" si="0"/>
        <v>650167</v>
      </c>
    </row>
    <row r="66" spans="1:68">
      <c r="A66" s="6"/>
      <c r="B66" s="6"/>
      <c r="C66" s="6"/>
      <c r="D66" s="6"/>
      <c r="E66" s="15" t="s">
        <v>144</v>
      </c>
      <c r="F66" s="18"/>
      <c r="G66" s="26" t="s">
        <v>226</v>
      </c>
      <c r="H66" s="17"/>
      <c r="I66" s="17">
        <v>95739</v>
      </c>
      <c r="J66" s="17"/>
      <c r="K66" s="17"/>
      <c r="L66" s="17">
        <v>45544</v>
      </c>
      <c r="M66" s="17"/>
      <c r="N66" s="17">
        <v>189707</v>
      </c>
      <c r="O66" s="17"/>
      <c r="P66" s="17">
        <v>9667</v>
      </c>
      <c r="Q66" s="17">
        <v>453385</v>
      </c>
      <c r="R66" s="17">
        <v>26999668</v>
      </c>
      <c r="S66" s="17"/>
      <c r="T66" s="17"/>
      <c r="U66" s="17"/>
      <c r="V66" s="17">
        <v>5469513</v>
      </c>
      <c r="W66" s="17">
        <v>469630</v>
      </c>
      <c r="X66" s="17">
        <v>141327</v>
      </c>
      <c r="Y66" s="17">
        <v>194192</v>
      </c>
      <c r="Z66" s="17">
        <v>9669</v>
      </c>
      <c r="AA66" s="17">
        <v>47381</v>
      </c>
      <c r="AB66" s="17">
        <v>80805</v>
      </c>
      <c r="AC66" s="17">
        <v>970355</v>
      </c>
      <c r="AD66" s="17"/>
      <c r="AE66" s="17">
        <v>515</v>
      </c>
      <c r="AF66" s="17"/>
      <c r="AG66" s="17">
        <v>28920</v>
      </c>
      <c r="AH66" s="17"/>
      <c r="AI66" s="17"/>
      <c r="AJ66" s="17">
        <v>1604</v>
      </c>
      <c r="AK66" s="17">
        <v>33744</v>
      </c>
      <c r="AL66" s="17"/>
      <c r="AM66" s="17"/>
      <c r="AN66" s="17"/>
      <c r="AO66" s="17">
        <v>3905</v>
      </c>
      <c r="AP66" s="17"/>
      <c r="AQ66" s="17"/>
      <c r="AR66" s="17">
        <v>7502</v>
      </c>
      <c r="AS66" s="17"/>
      <c r="AT66" s="17"/>
      <c r="AU66" s="17"/>
      <c r="AV66" s="17">
        <v>2291</v>
      </c>
      <c r="AW66" s="17">
        <v>2319</v>
      </c>
      <c r="AX66" s="17">
        <v>11065</v>
      </c>
      <c r="AY66" s="17"/>
      <c r="AZ66" s="17">
        <v>19133</v>
      </c>
      <c r="BA66" s="17"/>
      <c r="BB66" s="17"/>
      <c r="BC66" s="17">
        <v>4295</v>
      </c>
      <c r="BD66" s="17"/>
      <c r="BE66" s="17"/>
      <c r="BF66" s="17">
        <v>92594</v>
      </c>
      <c r="BG66" s="17"/>
      <c r="BH66" s="17">
        <v>955</v>
      </c>
      <c r="BI66" s="17"/>
      <c r="BJ66" s="17"/>
      <c r="BK66" s="17"/>
      <c r="BL66" s="17"/>
      <c r="BM66" s="17">
        <v>712325</v>
      </c>
      <c r="BN66" s="17"/>
      <c r="BO66" s="17">
        <v>138806</v>
      </c>
      <c r="BP66" s="17">
        <f t="shared" si="0"/>
        <v>36236555</v>
      </c>
    </row>
    <row r="67" spans="1:68">
      <c r="A67" s="6"/>
      <c r="B67" s="6"/>
      <c r="C67" s="6"/>
      <c r="D67" s="6"/>
      <c r="E67" s="15" t="s">
        <v>145</v>
      </c>
      <c r="F67" s="16"/>
      <c r="G67" s="26" t="s">
        <v>226</v>
      </c>
      <c r="H67" s="17">
        <v>6482290</v>
      </c>
      <c r="I67" s="17">
        <v>11077268</v>
      </c>
      <c r="J67" s="17">
        <v>5626070</v>
      </c>
      <c r="K67" s="17">
        <v>34812886</v>
      </c>
      <c r="L67" s="17">
        <v>19885022</v>
      </c>
      <c r="M67" s="17">
        <v>6537217</v>
      </c>
      <c r="N67" s="17">
        <v>13119081</v>
      </c>
      <c r="O67" s="17">
        <v>967096</v>
      </c>
      <c r="P67" s="17">
        <v>3022594</v>
      </c>
      <c r="Q67" s="17">
        <v>55661168</v>
      </c>
      <c r="R67" s="17">
        <v>15814269</v>
      </c>
      <c r="S67" s="17">
        <v>1347347</v>
      </c>
      <c r="T67" s="17">
        <v>409851695</v>
      </c>
      <c r="U67" s="17">
        <v>4523265</v>
      </c>
      <c r="V67" s="17">
        <v>903779629</v>
      </c>
      <c r="W67" s="17">
        <v>28693121</v>
      </c>
      <c r="X67" s="17">
        <v>21314476</v>
      </c>
      <c r="Y67" s="17">
        <v>17768160</v>
      </c>
      <c r="Z67" s="17">
        <v>3486410</v>
      </c>
      <c r="AA67" s="17">
        <v>24512786</v>
      </c>
      <c r="AB67" s="17">
        <v>27695032</v>
      </c>
      <c r="AC67" s="17">
        <v>39324933</v>
      </c>
      <c r="AD67" s="17">
        <v>13333509</v>
      </c>
      <c r="AE67" s="17">
        <v>1322974</v>
      </c>
      <c r="AF67" s="17">
        <v>516714</v>
      </c>
      <c r="AG67" s="17">
        <v>2170548</v>
      </c>
      <c r="AH67" s="17">
        <v>1062970</v>
      </c>
      <c r="AI67" s="17">
        <v>1986352</v>
      </c>
      <c r="AJ67" s="17">
        <v>386668</v>
      </c>
      <c r="AK67" s="17">
        <v>2653816</v>
      </c>
      <c r="AL67" s="17">
        <v>8379633</v>
      </c>
      <c r="AM67" s="17">
        <v>6841174</v>
      </c>
      <c r="AN67" s="17">
        <v>4752075</v>
      </c>
      <c r="AO67" s="17">
        <v>2450028</v>
      </c>
      <c r="AP67" s="17">
        <v>566955</v>
      </c>
      <c r="AQ67" s="17">
        <v>2016459</v>
      </c>
      <c r="AR67" s="17">
        <v>15839575</v>
      </c>
      <c r="AS67" s="17">
        <v>2290089</v>
      </c>
      <c r="AT67" s="17">
        <v>1548655</v>
      </c>
      <c r="AU67" s="17">
        <v>1232393</v>
      </c>
      <c r="AV67" s="17">
        <v>225449</v>
      </c>
      <c r="AW67" s="17">
        <v>1710289</v>
      </c>
      <c r="AX67" s="17">
        <v>1118103</v>
      </c>
      <c r="AY67" s="17">
        <v>3395833</v>
      </c>
      <c r="AZ67" s="17">
        <v>1632612</v>
      </c>
      <c r="BA67" s="17">
        <v>3325688</v>
      </c>
      <c r="BB67" s="17">
        <v>962868</v>
      </c>
      <c r="BC67" s="17">
        <v>422728</v>
      </c>
      <c r="BD67" s="17">
        <v>775489</v>
      </c>
      <c r="BE67" s="17">
        <v>235009</v>
      </c>
      <c r="BF67" s="17">
        <v>3829318</v>
      </c>
      <c r="BG67" s="17">
        <v>507658</v>
      </c>
      <c r="BH67" s="17">
        <v>3022771</v>
      </c>
      <c r="BI67" s="17">
        <v>48097</v>
      </c>
      <c r="BJ67" s="17">
        <v>195246</v>
      </c>
      <c r="BK67" s="17">
        <v>1764311</v>
      </c>
      <c r="BL67" s="17">
        <v>1251259</v>
      </c>
      <c r="BM67" s="17">
        <v>132586698</v>
      </c>
      <c r="BN67" s="17">
        <v>133069425</v>
      </c>
      <c r="BO67" s="17">
        <v>143607322</v>
      </c>
      <c r="BP67" s="17">
        <f t="shared" si="0"/>
        <v>2158338575</v>
      </c>
    </row>
    <row r="68" spans="1:68">
      <c r="A68" s="6"/>
      <c r="B68" s="6"/>
      <c r="C68" s="6"/>
      <c r="D68" s="6"/>
      <c r="E68" s="15" t="s">
        <v>146</v>
      </c>
      <c r="F68" s="16"/>
      <c r="G68" s="26" t="s">
        <v>226</v>
      </c>
      <c r="H68" s="17">
        <v>254034</v>
      </c>
      <c r="I68" s="17">
        <v>1193361</v>
      </c>
      <c r="J68" s="17">
        <v>151110</v>
      </c>
      <c r="K68" s="17">
        <v>2563050</v>
      </c>
      <c r="L68" s="17">
        <v>1181310</v>
      </c>
      <c r="M68" s="17">
        <v>267451</v>
      </c>
      <c r="N68" s="17">
        <v>1777530</v>
      </c>
      <c r="O68" s="17">
        <v>8075</v>
      </c>
      <c r="P68" s="17">
        <v>2473</v>
      </c>
      <c r="Q68" s="17">
        <v>10052006</v>
      </c>
      <c r="R68" s="17">
        <v>938316</v>
      </c>
      <c r="S68" s="17">
        <v>14296</v>
      </c>
      <c r="T68" s="17">
        <v>556151</v>
      </c>
      <c r="U68" s="17">
        <v>74266</v>
      </c>
      <c r="V68" s="17">
        <v>2463078</v>
      </c>
      <c r="W68" s="17">
        <v>3687624</v>
      </c>
      <c r="X68" s="17">
        <v>1211695</v>
      </c>
      <c r="Y68" s="17">
        <v>164842</v>
      </c>
      <c r="Z68" s="17">
        <v>100897</v>
      </c>
      <c r="AA68" s="17">
        <v>2403080</v>
      </c>
      <c r="AB68" s="17">
        <v>2258450</v>
      </c>
      <c r="AC68" s="17">
        <v>1276247</v>
      </c>
      <c r="AD68" s="17">
        <v>2112565</v>
      </c>
      <c r="AE68" s="17">
        <v>15220</v>
      </c>
      <c r="AF68" s="17">
        <v>3046</v>
      </c>
      <c r="AG68" s="17">
        <v>747</v>
      </c>
      <c r="AH68" s="17">
        <v>8420</v>
      </c>
      <c r="AI68" s="17">
        <v>3787</v>
      </c>
      <c r="AJ68" s="17">
        <v>184</v>
      </c>
      <c r="AK68" s="17">
        <v>16653</v>
      </c>
      <c r="AL68" s="17">
        <v>78876</v>
      </c>
      <c r="AM68" s="17">
        <v>3295</v>
      </c>
      <c r="AN68" s="17">
        <v>38840</v>
      </c>
      <c r="AO68" s="17">
        <v>83838</v>
      </c>
      <c r="AP68" s="17">
        <v>106</v>
      </c>
      <c r="AQ68" s="17">
        <v>2691</v>
      </c>
      <c r="AR68" s="17">
        <v>113399</v>
      </c>
      <c r="AS68" s="17">
        <v>10141</v>
      </c>
      <c r="AT68" s="17">
        <v>1802</v>
      </c>
      <c r="AU68" s="17">
        <v>3464</v>
      </c>
      <c r="AV68" s="17"/>
      <c r="AW68" s="17">
        <v>3891</v>
      </c>
      <c r="AX68" s="17">
        <v>8262</v>
      </c>
      <c r="AY68" s="17">
        <v>54558</v>
      </c>
      <c r="AZ68" s="17">
        <v>16748</v>
      </c>
      <c r="BA68" s="17">
        <v>28281</v>
      </c>
      <c r="BB68" s="17"/>
      <c r="BC68" s="17">
        <v>770</v>
      </c>
      <c r="BD68" s="17">
        <v>10821</v>
      </c>
      <c r="BE68" s="17">
        <v>9480</v>
      </c>
      <c r="BF68" s="17">
        <v>214069</v>
      </c>
      <c r="BG68" s="17">
        <v>16187</v>
      </c>
      <c r="BH68" s="17">
        <v>5299</v>
      </c>
      <c r="BI68" s="17">
        <v>8961</v>
      </c>
      <c r="BJ68" s="17">
        <v>799</v>
      </c>
      <c r="BK68" s="17">
        <v>1181</v>
      </c>
      <c r="BL68" s="17">
        <v>9540</v>
      </c>
      <c r="BM68" s="17">
        <v>7405636</v>
      </c>
      <c r="BN68" s="17">
        <v>4513076</v>
      </c>
      <c r="BO68" s="17">
        <v>323419</v>
      </c>
      <c r="BP68" s="17">
        <f t="shared" si="0"/>
        <v>47727394</v>
      </c>
    </row>
    <row r="69" spans="1:68">
      <c r="A69" s="6"/>
      <c r="B69" s="6"/>
      <c r="C69" s="6"/>
      <c r="D69" s="6"/>
      <c r="E69" s="15" t="s">
        <v>147</v>
      </c>
      <c r="F69" s="16"/>
      <c r="G69" s="26" t="s">
        <v>226</v>
      </c>
      <c r="H69" s="17">
        <v>6228256</v>
      </c>
      <c r="I69" s="17">
        <v>9883907</v>
      </c>
      <c r="J69" s="17">
        <v>5474960</v>
      </c>
      <c r="K69" s="17">
        <v>32249836</v>
      </c>
      <c r="L69" s="17">
        <v>18703711</v>
      </c>
      <c r="M69" s="17">
        <v>6269766</v>
      </c>
      <c r="N69" s="17">
        <v>11341551</v>
      </c>
      <c r="O69" s="17">
        <v>959021</v>
      </c>
      <c r="P69" s="17">
        <v>3020121</v>
      </c>
      <c r="Q69" s="17">
        <v>45609162</v>
      </c>
      <c r="R69" s="17">
        <v>14875954</v>
      </c>
      <c r="S69" s="17">
        <v>1333050</v>
      </c>
      <c r="T69" s="17">
        <v>409295544</v>
      </c>
      <c r="U69" s="17">
        <v>4448999</v>
      </c>
      <c r="V69" s="17">
        <v>901316550</v>
      </c>
      <c r="W69" s="17">
        <v>25005497</v>
      </c>
      <c r="X69" s="17">
        <v>20102782</v>
      </c>
      <c r="Y69" s="17">
        <v>17603318</v>
      </c>
      <c r="Z69" s="17">
        <v>3385514</v>
      </c>
      <c r="AA69" s="17">
        <v>22109706</v>
      </c>
      <c r="AB69" s="17">
        <v>25436582</v>
      </c>
      <c r="AC69" s="17">
        <v>38048686</v>
      </c>
      <c r="AD69" s="17">
        <v>11220944</v>
      </c>
      <c r="AE69" s="17">
        <v>1307754</v>
      </c>
      <c r="AF69" s="17">
        <v>513668</v>
      </c>
      <c r="AG69" s="17">
        <v>2169802</v>
      </c>
      <c r="AH69" s="17">
        <v>1054549</v>
      </c>
      <c r="AI69" s="17">
        <v>1982566</v>
      </c>
      <c r="AJ69" s="17">
        <v>386484</v>
      </c>
      <c r="AK69" s="17">
        <v>2637164</v>
      </c>
      <c r="AL69" s="17">
        <v>8300758</v>
      </c>
      <c r="AM69" s="17">
        <v>6837878</v>
      </c>
      <c r="AN69" s="17">
        <v>4713236</v>
      </c>
      <c r="AO69" s="17">
        <v>2366190</v>
      </c>
      <c r="AP69" s="17">
        <v>566849</v>
      </c>
      <c r="AQ69" s="17">
        <v>2013768</v>
      </c>
      <c r="AR69" s="17">
        <v>15726175</v>
      </c>
      <c r="AS69" s="17">
        <v>2279948</v>
      </c>
      <c r="AT69" s="17">
        <v>1546854</v>
      </c>
      <c r="AU69" s="17">
        <v>1228929</v>
      </c>
      <c r="AV69" s="17">
        <v>225449</v>
      </c>
      <c r="AW69" s="17">
        <v>1706398</v>
      </c>
      <c r="AX69" s="17">
        <v>1109841</v>
      </c>
      <c r="AY69" s="17">
        <v>3341276</v>
      </c>
      <c r="AZ69" s="17">
        <v>1615864</v>
      </c>
      <c r="BA69" s="17">
        <v>3297407</v>
      </c>
      <c r="BB69" s="17">
        <v>962868</v>
      </c>
      <c r="BC69" s="17">
        <v>421959</v>
      </c>
      <c r="BD69" s="17">
        <v>764667</v>
      </c>
      <c r="BE69" s="17">
        <v>225529</v>
      </c>
      <c r="BF69" s="17">
        <v>3615249</v>
      </c>
      <c r="BG69" s="17">
        <v>491471</v>
      </c>
      <c r="BH69" s="17">
        <v>3017472</v>
      </c>
      <c r="BI69" s="17">
        <v>39136</v>
      </c>
      <c r="BJ69" s="17">
        <v>194448</v>
      </c>
      <c r="BK69" s="17">
        <v>1763129</v>
      </c>
      <c r="BL69" s="17">
        <v>1241719</v>
      </c>
      <c r="BM69" s="17">
        <v>125181063</v>
      </c>
      <c r="BN69" s="17">
        <v>128556349</v>
      </c>
      <c r="BO69" s="17">
        <v>143283903</v>
      </c>
      <c r="BP69" s="17">
        <f t="shared" si="0"/>
        <v>2110611186</v>
      </c>
    </row>
    <row r="70" spans="1:68">
      <c r="A70" s="6"/>
      <c r="B70" s="6"/>
      <c r="C70" s="6"/>
      <c r="D70" s="6"/>
      <c r="E70" s="15" t="s">
        <v>148</v>
      </c>
      <c r="F70" s="16"/>
      <c r="G70" s="26" t="s">
        <v>226</v>
      </c>
      <c r="H70" s="17">
        <v>8503756</v>
      </c>
      <c r="I70" s="17">
        <v>6651756</v>
      </c>
      <c r="J70" s="17">
        <v>1281455</v>
      </c>
      <c r="K70" s="17">
        <v>31380147</v>
      </c>
      <c r="L70" s="17">
        <v>2569211</v>
      </c>
      <c r="M70" s="17">
        <v>7981734</v>
      </c>
      <c r="N70" s="17">
        <v>4075569</v>
      </c>
      <c r="O70" s="17">
        <v>763918</v>
      </c>
      <c r="P70" s="17">
        <v>673293</v>
      </c>
      <c r="Q70" s="17">
        <v>12241853</v>
      </c>
      <c r="R70" s="17">
        <v>10912285</v>
      </c>
      <c r="S70" s="17">
        <v>172210</v>
      </c>
      <c r="T70" s="17">
        <v>44986342</v>
      </c>
      <c r="U70" s="17">
        <v>678164</v>
      </c>
      <c r="V70" s="17">
        <v>81664338</v>
      </c>
      <c r="W70" s="17">
        <v>16270083</v>
      </c>
      <c r="X70" s="17">
        <v>2572018</v>
      </c>
      <c r="Y70" s="17">
        <v>6637660</v>
      </c>
      <c r="Z70" s="17">
        <v>2093138</v>
      </c>
      <c r="AA70" s="17">
        <v>2736182</v>
      </c>
      <c r="AB70" s="17">
        <v>1503585</v>
      </c>
      <c r="AC70" s="17">
        <v>11533739</v>
      </c>
      <c r="AD70" s="17">
        <v>14290049</v>
      </c>
      <c r="AE70" s="17">
        <v>139482</v>
      </c>
      <c r="AF70" s="17">
        <v>35273</v>
      </c>
      <c r="AG70" s="17">
        <v>157986</v>
      </c>
      <c r="AH70" s="17">
        <v>69084</v>
      </c>
      <c r="AI70" s="17">
        <v>242025</v>
      </c>
      <c r="AJ70" s="17">
        <v>116086</v>
      </c>
      <c r="AK70" s="17">
        <v>275908</v>
      </c>
      <c r="AL70" s="17">
        <v>527452</v>
      </c>
      <c r="AM70" s="17">
        <v>121145</v>
      </c>
      <c r="AN70" s="17">
        <v>158896</v>
      </c>
      <c r="AO70" s="17">
        <v>1013849</v>
      </c>
      <c r="AP70" s="17">
        <v>341461</v>
      </c>
      <c r="AQ70" s="17">
        <v>1274729</v>
      </c>
      <c r="AR70" s="17">
        <v>1409784</v>
      </c>
      <c r="AS70" s="17">
        <v>142742</v>
      </c>
      <c r="AT70" s="17">
        <v>193534</v>
      </c>
      <c r="AU70" s="17">
        <v>81548</v>
      </c>
      <c r="AV70" s="17">
        <v>194275</v>
      </c>
      <c r="AW70" s="17">
        <v>363658</v>
      </c>
      <c r="AX70" s="17">
        <v>306499</v>
      </c>
      <c r="AY70" s="17">
        <v>197391</v>
      </c>
      <c r="AZ70" s="17">
        <v>1438204</v>
      </c>
      <c r="BA70" s="17">
        <v>4453933</v>
      </c>
      <c r="BB70" s="17">
        <v>394087</v>
      </c>
      <c r="BC70" s="17">
        <v>114061</v>
      </c>
      <c r="BD70" s="17">
        <v>38735</v>
      </c>
      <c r="BE70" s="17">
        <v>38495</v>
      </c>
      <c r="BF70" s="17">
        <v>7940427</v>
      </c>
      <c r="BG70" s="17">
        <v>52150</v>
      </c>
      <c r="BH70" s="17">
        <v>82325</v>
      </c>
      <c r="BI70" s="17">
        <v>10439</v>
      </c>
      <c r="BJ70" s="17">
        <v>49569</v>
      </c>
      <c r="BK70" s="17">
        <v>524518</v>
      </c>
      <c r="BL70" s="17">
        <v>313753</v>
      </c>
      <c r="BM70" s="17">
        <v>3965842</v>
      </c>
      <c r="BN70" s="17">
        <v>6047438</v>
      </c>
      <c r="BO70" s="17">
        <v>12629559</v>
      </c>
      <c r="BP70" s="17">
        <f t="shared" si="0"/>
        <v>317628827</v>
      </c>
    </row>
    <row r="71" spans="1:68">
      <c r="A71" s="6"/>
      <c r="B71" s="6"/>
      <c r="C71" s="6"/>
      <c r="D71" s="6"/>
      <c r="E71" s="15" t="s">
        <v>149</v>
      </c>
      <c r="F71" s="16"/>
      <c r="G71" s="26" t="s">
        <v>226</v>
      </c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>
        <f t="shared" si="0"/>
        <v>0</v>
      </c>
    </row>
    <row r="72" spans="1:68">
      <c r="A72" s="6"/>
      <c r="B72" s="6"/>
      <c r="C72" s="6"/>
      <c r="D72" s="6"/>
      <c r="E72" s="15" t="s">
        <v>150</v>
      </c>
      <c r="F72" s="16"/>
      <c r="G72" s="26" t="s">
        <v>226</v>
      </c>
      <c r="H72" s="17"/>
      <c r="I72" s="17"/>
      <c r="J72" s="17"/>
      <c r="K72" s="17"/>
      <c r="L72" s="17"/>
      <c r="M72" s="17"/>
      <c r="N72" s="17">
        <v>33753</v>
      </c>
      <c r="O72" s="17"/>
      <c r="P72" s="17"/>
      <c r="Q72" s="17"/>
      <c r="R72" s="17"/>
      <c r="S72" s="17"/>
      <c r="T72" s="17">
        <v>1145558</v>
      </c>
      <c r="U72" s="17"/>
      <c r="V72" s="17"/>
      <c r="W72" s="17"/>
      <c r="X72" s="17">
        <v>6614</v>
      </c>
      <c r="Y72" s="17"/>
      <c r="Z72" s="17"/>
      <c r="AA72" s="17"/>
      <c r="AB72" s="17"/>
      <c r="AC72" s="17">
        <v>235240</v>
      </c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>
        <v>41591</v>
      </c>
      <c r="BP72" s="17">
        <f t="shared" si="0"/>
        <v>1462756</v>
      </c>
    </row>
    <row r="73" spans="1:68">
      <c r="A73" s="6"/>
      <c r="B73" s="6"/>
      <c r="C73" s="6"/>
      <c r="D73" s="6"/>
      <c r="E73" s="15" t="s">
        <v>151</v>
      </c>
      <c r="F73" s="16"/>
      <c r="G73" s="26" t="s">
        <v>226</v>
      </c>
      <c r="H73" s="17">
        <v>8503756</v>
      </c>
      <c r="I73" s="17">
        <v>6651756</v>
      </c>
      <c r="J73" s="17">
        <v>1281455</v>
      </c>
      <c r="K73" s="17">
        <v>31380147</v>
      </c>
      <c r="L73" s="17">
        <v>2569211</v>
      </c>
      <c r="M73" s="17">
        <v>7981734</v>
      </c>
      <c r="N73" s="17">
        <v>4041816</v>
      </c>
      <c r="O73" s="17">
        <v>763918</v>
      </c>
      <c r="P73" s="17">
        <v>673293</v>
      </c>
      <c r="Q73" s="17">
        <v>12241853</v>
      </c>
      <c r="R73" s="17">
        <v>10912285</v>
      </c>
      <c r="S73" s="17">
        <v>172210</v>
      </c>
      <c r="T73" s="17">
        <v>43840784</v>
      </c>
      <c r="U73" s="17">
        <v>678164</v>
      </c>
      <c r="V73" s="17">
        <v>81664338</v>
      </c>
      <c r="W73" s="17">
        <v>16270083</v>
      </c>
      <c r="X73" s="17">
        <v>2565404</v>
      </c>
      <c r="Y73" s="17">
        <v>6637660</v>
      </c>
      <c r="Z73" s="17">
        <v>2093138</v>
      </c>
      <c r="AA73" s="17">
        <v>2736182</v>
      </c>
      <c r="AB73" s="17">
        <v>1503585</v>
      </c>
      <c r="AC73" s="17">
        <v>11298499</v>
      </c>
      <c r="AD73" s="17">
        <v>14290049</v>
      </c>
      <c r="AE73" s="17">
        <v>139482</v>
      </c>
      <c r="AF73" s="17">
        <v>35273</v>
      </c>
      <c r="AG73" s="17">
        <v>157986</v>
      </c>
      <c r="AH73" s="17">
        <v>69084</v>
      </c>
      <c r="AI73" s="17">
        <v>242025</v>
      </c>
      <c r="AJ73" s="17">
        <v>116086</v>
      </c>
      <c r="AK73" s="17">
        <v>275908</v>
      </c>
      <c r="AL73" s="17">
        <v>527452</v>
      </c>
      <c r="AM73" s="17">
        <v>121145</v>
      </c>
      <c r="AN73" s="17">
        <v>158896</v>
      </c>
      <c r="AO73" s="17">
        <v>1013849</v>
      </c>
      <c r="AP73" s="17">
        <v>341461</v>
      </c>
      <c r="AQ73" s="17">
        <v>1274729</v>
      </c>
      <c r="AR73" s="17">
        <v>1409784</v>
      </c>
      <c r="AS73" s="17">
        <v>142742</v>
      </c>
      <c r="AT73" s="17">
        <v>193534</v>
      </c>
      <c r="AU73" s="17">
        <v>81548</v>
      </c>
      <c r="AV73" s="17">
        <v>194275</v>
      </c>
      <c r="AW73" s="17">
        <v>363658</v>
      </c>
      <c r="AX73" s="17">
        <v>306499</v>
      </c>
      <c r="AY73" s="17">
        <v>197391</v>
      </c>
      <c r="AZ73" s="17">
        <v>1438204</v>
      </c>
      <c r="BA73" s="17">
        <v>4453933</v>
      </c>
      <c r="BB73" s="17">
        <v>394087</v>
      </c>
      <c r="BC73" s="17">
        <v>114061</v>
      </c>
      <c r="BD73" s="17">
        <v>38735</v>
      </c>
      <c r="BE73" s="17">
        <v>38495</v>
      </c>
      <c r="BF73" s="17">
        <v>7940427</v>
      </c>
      <c r="BG73" s="17">
        <v>52150</v>
      </c>
      <c r="BH73" s="17">
        <v>82325</v>
      </c>
      <c r="BI73" s="17">
        <v>10439</v>
      </c>
      <c r="BJ73" s="17">
        <v>49569</v>
      </c>
      <c r="BK73" s="17">
        <v>524518</v>
      </c>
      <c r="BL73" s="17">
        <v>313753</v>
      </c>
      <c r="BM73" s="17">
        <v>3965842</v>
      </c>
      <c r="BN73" s="17">
        <v>6047438</v>
      </c>
      <c r="BO73" s="17">
        <v>12587969</v>
      </c>
      <c r="BP73" s="17">
        <f t="shared" si="0"/>
        <v>316166072</v>
      </c>
    </row>
    <row r="74" spans="1:68">
      <c r="A74" s="6"/>
      <c r="B74" s="6"/>
      <c r="C74" s="6"/>
      <c r="D74" s="6"/>
      <c r="E74" s="15" t="s">
        <v>152</v>
      </c>
      <c r="F74" s="16"/>
      <c r="G74" s="26" t="s">
        <v>226</v>
      </c>
      <c r="H74" s="17">
        <v>1953371</v>
      </c>
      <c r="I74" s="17">
        <v>12371731</v>
      </c>
      <c r="J74" s="17">
        <v>1525632</v>
      </c>
      <c r="K74" s="17">
        <v>32350377</v>
      </c>
      <c r="L74" s="17">
        <v>8142062</v>
      </c>
      <c r="M74" s="17">
        <v>3933658</v>
      </c>
      <c r="N74" s="17">
        <v>13641842</v>
      </c>
      <c r="O74" s="17">
        <v>1485820</v>
      </c>
      <c r="P74" s="17">
        <v>1146112</v>
      </c>
      <c r="Q74" s="17">
        <v>56227601</v>
      </c>
      <c r="R74" s="17">
        <v>1675062</v>
      </c>
      <c r="S74" s="17">
        <v>893641</v>
      </c>
      <c r="T74" s="17">
        <v>103325546</v>
      </c>
      <c r="U74" s="17">
        <v>359163</v>
      </c>
      <c r="V74" s="17">
        <v>132765829</v>
      </c>
      <c r="W74" s="17">
        <v>17928307</v>
      </c>
      <c r="X74" s="17">
        <v>6781981</v>
      </c>
      <c r="Y74" s="17">
        <v>20146817</v>
      </c>
      <c r="Z74" s="17">
        <v>1121456</v>
      </c>
      <c r="AA74" s="17">
        <v>17874052</v>
      </c>
      <c r="AB74" s="17">
        <v>31899483</v>
      </c>
      <c r="AC74" s="17">
        <v>11407755</v>
      </c>
      <c r="AD74" s="17">
        <v>16406885</v>
      </c>
      <c r="AE74" s="17"/>
      <c r="AF74" s="17"/>
      <c r="AG74" s="17">
        <v>368656</v>
      </c>
      <c r="AH74" s="17">
        <v>58726</v>
      </c>
      <c r="AI74" s="17">
        <v>1049198</v>
      </c>
      <c r="AJ74" s="17">
        <v>121826</v>
      </c>
      <c r="AK74" s="17">
        <v>545723</v>
      </c>
      <c r="AL74" s="17">
        <v>2264658</v>
      </c>
      <c r="AM74" s="17">
        <v>7852134</v>
      </c>
      <c r="AN74" s="17">
        <v>172651</v>
      </c>
      <c r="AO74" s="17">
        <v>12724</v>
      </c>
      <c r="AP74" s="17"/>
      <c r="AQ74" s="17">
        <v>1725003</v>
      </c>
      <c r="AR74" s="17">
        <v>1858491</v>
      </c>
      <c r="AS74" s="17">
        <v>203675</v>
      </c>
      <c r="AT74" s="17">
        <v>436176</v>
      </c>
      <c r="AU74" s="17">
        <v>179498</v>
      </c>
      <c r="AV74" s="17"/>
      <c r="AW74" s="17">
        <v>1274452</v>
      </c>
      <c r="AX74" s="17">
        <v>1978747</v>
      </c>
      <c r="AY74" s="17">
        <v>3974091</v>
      </c>
      <c r="AZ74" s="17">
        <v>1076227</v>
      </c>
      <c r="BA74" s="17"/>
      <c r="BB74" s="17"/>
      <c r="BC74" s="17">
        <v>129922</v>
      </c>
      <c r="BD74" s="17">
        <v>47693</v>
      </c>
      <c r="BE74" s="17"/>
      <c r="BF74" s="17">
        <v>3874383</v>
      </c>
      <c r="BG74" s="17">
        <v>6942</v>
      </c>
      <c r="BH74" s="17">
        <v>1671369</v>
      </c>
      <c r="BI74" s="17"/>
      <c r="BJ74" s="17">
        <v>36520</v>
      </c>
      <c r="BK74" s="17">
        <v>844064</v>
      </c>
      <c r="BL74" s="17">
        <v>329491</v>
      </c>
      <c r="BM74" s="17">
        <v>11266093</v>
      </c>
      <c r="BN74" s="17">
        <v>6482116</v>
      </c>
      <c r="BO74" s="17">
        <v>17950742</v>
      </c>
      <c r="BP74" s="17">
        <f t="shared" si="0"/>
        <v>563156174</v>
      </c>
    </row>
    <row r="75" spans="1:68">
      <c r="A75" s="6"/>
      <c r="B75" s="6"/>
      <c r="C75" s="6"/>
      <c r="D75" s="6"/>
      <c r="E75" s="15" t="s">
        <v>153</v>
      </c>
      <c r="F75" s="16"/>
      <c r="G75" s="26" t="s">
        <v>226</v>
      </c>
      <c r="H75" s="17">
        <v>2176477250</v>
      </c>
      <c r="I75" s="17">
        <v>2987745227</v>
      </c>
      <c r="J75" s="17">
        <v>487353271</v>
      </c>
      <c r="K75" s="17">
        <v>16063802012</v>
      </c>
      <c r="L75" s="17">
        <v>2062207883</v>
      </c>
      <c r="M75" s="17">
        <v>1238904698</v>
      </c>
      <c r="N75" s="17">
        <v>2490684847</v>
      </c>
      <c r="O75" s="17">
        <v>385652383</v>
      </c>
      <c r="P75" s="17">
        <v>330044067</v>
      </c>
      <c r="Q75" s="17">
        <v>7535224063</v>
      </c>
      <c r="R75" s="17">
        <v>4402692603</v>
      </c>
      <c r="S75" s="17">
        <v>239042645</v>
      </c>
      <c r="T75" s="17">
        <v>28341349577</v>
      </c>
      <c r="U75" s="17">
        <v>318133117</v>
      </c>
      <c r="V75" s="17">
        <v>43712578621</v>
      </c>
      <c r="W75" s="17">
        <v>5971312414</v>
      </c>
      <c r="X75" s="17">
        <v>2801304728</v>
      </c>
      <c r="Y75" s="17">
        <v>3912077381</v>
      </c>
      <c r="Z75" s="17">
        <v>1814903305</v>
      </c>
      <c r="AA75" s="17">
        <v>4086341351</v>
      </c>
      <c r="AB75" s="17">
        <v>1813148769</v>
      </c>
      <c r="AC75" s="17">
        <v>9157980951</v>
      </c>
      <c r="AD75" s="17">
        <v>3481068509</v>
      </c>
      <c r="AE75" s="17">
        <v>165706415</v>
      </c>
      <c r="AF75" s="17">
        <v>51897640</v>
      </c>
      <c r="AG75" s="17">
        <v>334717362</v>
      </c>
      <c r="AH75" s="17">
        <v>108568607</v>
      </c>
      <c r="AI75" s="17">
        <v>145262422</v>
      </c>
      <c r="AJ75" s="17">
        <v>101512475</v>
      </c>
      <c r="AK75" s="17">
        <v>208797485</v>
      </c>
      <c r="AL75" s="17">
        <v>473058822</v>
      </c>
      <c r="AM75" s="17">
        <v>284090253</v>
      </c>
      <c r="AN75" s="17">
        <v>244453594</v>
      </c>
      <c r="AO75" s="17">
        <v>357046869</v>
      </c>
      <c r="AP75" s="17">
        <v>76840757</v>
      </c>
      <c r="AQ75" s="17">
        <v>368029840</v>
      </c>
      <c r="AR75" s="17">
        <v>666876141</v>
      </c>
      <c r="AS75" s="17">
        <v>118200856</v>
      </c>
      <c r="AT75" s="17">
        <v>147466155</v>
      </c>
      <c r="AU75" s="17">
        <v>65962095</v>
      </c>
      <c r="AV75" s="17">
        <v>77082444</v>
      </c>
      <c r="AW75" s="17">
        <v>392949802</v>
      </c>
      <c r="AX75" s="17">
        <v>386597370</v>
      </c>
      <c r="AY75" s="17">
        <v>158655048</v>
      </c>
      <c r="AZ75" s="17">
        <v>238411386</v>
      </c>
      <c r="BA75" s="17">
        <v>1230445097</v>
      </c>
      <c r="BB75" s="17">
        <v>104862042</v>
      </c>
      <c r="BC75" s="17">
        <v>102069724</v>
      </c>
      <c r="BD75" s="17">
        <v>96229834</v>
      </c>
      <c r="BE75" s="17">
        <v>38718032</v>
      </c>
      <c r="BF75" s="17">
        <v>2937584892</v>
      </c>
      <c r="BG75" s="17">
        <v>74386746</v>
      </c>
      <c r="BH75" s="17">
        <v>397785991</v>
      </c>
      <c r="BI75" s="17">
        <v>31035522</v>
      </c>
      <c r="BJ75" s="17">
        <v>63480579</v>
      </c>
      <c r="BK75" s="17">
        <v>246909094</v>
      </c>
      <c r="BL75" s="17">
        <v>114767556</v>
      </c>
      <c r="BM75" s="17">
        <v>9760374782</v>
      </c>
      <c r="BN75" s="17">
        <v>9173983203</v>
      </c>
      <c r="BO75" s="17">
        <v>5403566104</v>
      </c>
      <c r="BP75" s="17">
        <f t="shared" ref="BP75:BP138" si="1">SUM(H75:BO75)</f>
        <v>180758412708</v>
      </c>
    </row>
    <row r="76" spans="1:68">
      <c r="A76" s="6"/>
      <c r="B76" s="6"/>
      <c r="C76" s="6"/>
      <c r="D76" s="6"/>
      <c r="E76" s="19"/>
      <c r="F76" s="23"/>
      <c r="G76" s="27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>
        <f t="shared" si="1"/>
        <v>0</v>
      </c>
    </row>
    <row r="77" spans="1:68">
      <c r="A77" s="6"/>
      <c r="B77" s="6"/>
      <c r="C77" s="6"/>
      <c r="D77" s="6"/>
      <c r="E77" s="15" t="s">
        <v>154</v>
      </c>
      <c r="F77" s="16"/>
      <c r="G77" s="26" t="s">
        <v>226</v>
      </c>
      <c r="H77" s="17"/>
      <c r="I77" s="17">
        <v>45825</v>
      </c>
      <c r="J77" s="17"/>
      <c r="K77" s="17">
        <v>1128190</v>
      </c>
      <c r="L77" s="17">
        <v>508301</v>
      </c>
      <c r="M77" s="17">
        <v>38440</v>
      </c>
      <c r="N77" s="17">
        <v>125119</v>
      </c>
      <c r="O77" s="17"/>
      <c r="P77" s="17">
        <v>212</v>
      </c>
      <c r="Q77" s="17">
        <v>3019944</v>
      </c>
      <c r="R77" s="17">
        <v>52040</v>
      </c>
      <c r="S77" s="17"/>
      <c r="T77" s="17">
        <v>1675511</v>
      </c>
      <c r="U77" s="17"/>
      <c r="V77" s="17">
        <v>110501</v>
      </c>
      <c r="W77" s="17">
        <v>12200</v>
      </c>
      <c r="X77" s="17">
        <v>951391</v>
      </c>
      <c r="Y77" s="17">
        <v>2422</v>
      </c>
      <c r="Z77" s="17"/>
      <c r="AA77" s="17"/>
      <c r="AB77" s="17">
        <v>1011</v>
      </c>
      <c r="AC77" s="17"/>
      <c r="AD77" s="17">
        <v>18351</v>
      </c>
      <c r="AE77" s="17"/>
      <c r="AF77" s="17"/>
      <c r="AG77" s="17"/>
      <c r="AH77" s="17"/>
      <c r="AI77" s="17"/>
      <c r="AJ77" s="17"/>
      <c r="AK77" s="17"/>
      <c r="AL77" s="17"/>
      <c r="AM77" s="17">
        <v>729047</v>
      </c>
      <c r="AN77" s="17"/>
      <c r="AO77" s="17">
        <v>2161</v>
      </c>
      <c r="AP77" s="17"/>
      <c r="AQ77" s="17"/>
      <c r="AR77" s="17"/>
      <c r="AS77" s="17"/>
      <c r="AT77" s="17"/>
      <c r="AU77" s="17"/>
      <c r="AV77" s="17"/>
      <c r="AW77" s="17"/>
      <c r="AX77" s="17">
        <v>5</v>
      </c>
      <c r="AY77" s="17"/>
      <c r="AZ77" s="17"/>
      <c r="BA77" s="17"/>
      <c r="BB77" s="17"/>
      <c r="BC77" s="17"/>
      <c r="BD77" s="17"/>
      <c r="BE77" s="17"/>
      <c r="BF77" s="17">
        <v>57036</v>
      </c>
      <c r="BG77" s="17"/>
      <c r="BH77" s="17"/>
      <c r="BI77" s="17"/>
      <c r="BJ77" s="17"/>
      <c r="BK77" s="17"/>
      <c r="BL77" s="17"/>
      <c r="BM77" s="17">
        <v>3285018</v>
      </c>
      <c r="BN77" s="17">
        <v>197082</v>
      </c>
      <c r="BO77" s="17">
        <v>10312223</v>
      </c>
      <c r="BP77" s="17">
        <f t="shared" si="1"/>
        <v>22272030</v>
      </c>
    </row>
    <row r="78" spans="1:68">
      <c r="A78" s="6"/>
      <c r="B78" s="6"/>
      <c r="C78" s="6"/>
      <c r="D78" s="6"/>
      <c r="E78" s="15" t="s">
        <v>123</v>
      </c>
      <c r="F78" s="16"/>
      <c r="G78" s="26" t="s">
        <v>226</v>
      </c>
      <c r="H78" s="17"/>
      <c r="I78" s="17">
        <v>45825</v>
      </c>
      <c r="J78" s="17"/>
      <c r="K78" s="17">
        <v>1128190</v>
      </c>
      <c r="L78" s="17">
        <v>508301</v>
      </c>
      <c r="M78" s="17">
        <v>38440</v>
      </c>
      <c r="N78" s="17">
        <v>125119</v>
      </c>
      <c r="O78" s="17"/>
      <c r="P78" s="17">
        <v>212</v>
      </c>
      <c r="Q78" s="17">
        <v>3019944</v>
      </c>
      <c r="R78" s="17">
        <v>52040</v>
      </c>
      <c r="S78" s="17"/>
      <c r="T78" s="17">
        <v>1675511</v>
      </c>
      <c r="U78" s="17"/>
      <c r="V78" s="17">
        <v>110501</v>
      </c>
      <c r="W78" s="17">
        <v>12200</v>
      </c>
      <c r="X78" s="17">
        <v>951391</v>
      </c>
      <c r="Y78" s="17">
        <v>2422</v>
      </c>
      <c r="Z78" s="17"/>
      <c r="AA78" s="17"/>
      <c r="AB78" s="17">
        <v>1011</v>
      </c>
      <c r="AC78" s="17"/>
      <c r="AD78" s="17">
        <v>18351</v>
      </c>
      <c r="AE78" s="17"/>
      <c r="AF78" s="17"/>
      <c r="AG78" s="17"/>
      <c r="AH78" s="17"/>
      <c r="AI78" s="17"/>
      <c r="AJ78" s="17"/>
      <c r="AK78" s="17"/>
      <c r="AL78" s="17"/>
      <c r="AM78" s="17">
        <v>729047</v>
      </c>
      <c r="AN78" s="17"/>
      <c r="AO78" s="17">
        <v>2161</v>
      </c>
      <c r="AP78" s="17"/>
      <c r="AQ78" s="17"/>
      <c r="AR78" s="17"/>
      <c r="AS78" s="17"/>
      <c r="AT78" s="17"/>
      <c r="AU78" s="17"/>
      <c r="AV78" s="17"/>
      <c r="AW78" s="17"/>
      <c r="AX78" s="17">
        <v>5</v>
      </c>
      <c r="AY78" s="17"/>
      <c r="AZ78" s="17"/>
      <c r="BA78" s="17"/>
      <c r="BB78" s="17"/>
      <c r="BC78" s="17"/>
      <c r="BD78" s="17"/>
      <c r="BE78" s="17"/>
      <c r="BF78" s="17">
        <v>57036</v>
      </c>
      <c r="BG78" s="17"/>
      <c r="BH78" s="17"/>
      <c r="BI78" s="17"/>
      <c r="BJ78" s="17"/>
      <c r="BK78" s="17"/>
      <c r="BL78" s="17"/>
      <c r="BM78" s="17">
        <v>3285018</v>
      </c>
      <c r="BN78" s="17">
        <v>197082</v>
      </c>
      <c r="BO78" s="17">
        <v>10312223</v>
      </c>
      <c r="BP78" s="17">
        <f t="shared" si="1"/>
        <v>22272030</v>
      </c>
    </row>
    <row r="79" spans="1:68">
      <c r="A79" s="6"/>
      <c r="B79" s="6"/>
      <c r="C79" s="6"/>
      <c r="D79" s="6"/>
      <c r="E79" s="15" t="s">
        <v>155</v>
      </c>
      <c r="F79" s="16"/>
      <c r="G79" s="26" t="s">
        <v>226</v>
      </c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>
        <f t="shared" si="1"/>
        <v>0</v>
      </c>
    </row>
    <row r="80" spans="1:68">
      <c r="A80" s="6"/>
      <c r="B80" s="6"/>
      <c r="C80" s="6"/>
      <c r="D80" s="6"/>
      <c r="E80" s="15" t="s">
        <v>156</v>
      </c>
      <c r="F80" s="16"/>
      <c r="G80" s="26" t="s">
        <v>226</v>
      </c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>
        <f t="shared" si="1"/>
        <v>0</v>
      </c>
    </row>
    <row r="81" spans="1:68">
      <c r="A81" s="6"/>
      <c r="B81" s="6"/>
      <c r="C81" s="6"/>
      <c r="D81" s="6"/>
      <c r="E81" s="15" t="s">
        <v>127</v>
      </c>
      <c r="F81" s="16"/>
      <c r="G81" s="26" t="s">
        <v>226</v>
      </c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>
        <f t="shared" si="1"/>
        <v>0</v>
      </c>
    </row>
    <row r="82" spans="1:68">
      <c r="A82" s="6"/>
      <c r="B82" s="6"/>
      <c r="C82" s="6"/>
      <c r="D82" s="6"/>
      <c r="E82" s="15" t="s">
        <v>128</v>
      </c>
      <c r="F82" s="16"/>
      <c r="G82" s="26" t="s">
        <v>226</v>
      </c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>
        <f t="shared" si="1"/>
        <v>0</v>
      </c>
    </row>
    <row r="83" spans="1:68">
      <c r="A83" s="6"/>
      <c r="B83" s="6"/>
      <c r="C83" s="6"/>
      <c r="D83" s="6"/>
      <c r="E83" s="15" t="s">
        <v>129</v>
      </c>
      <c r="F83" s="16"/>
      <c r="G83" s="26" t="s">
        <v>226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>
        <f t="shared" si="1"/>
        <v>0</v>
      </c>
    </row>
    <row r="84" spans="1:68">
      <c r="A84" s="6"/>
      <c r="B84" s="6"/>
      <c r="C84" s="6"/>
      <c r="D84" s="6"/>
      <c r="E84" s="15" t="s">
        <v>157</v>
      </c>
      <c r="F84" s="16"/>
      <c r="G84" s="26" t="s">
        <v>226</v>
      </c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>
        <f t="shared" si="1"/>
        <v>0</v>
      </c>
    </row>
    <row r="85" spans="1:68">
      <c r="A85" s="6"/>
      <c r="B85" s="6"/>
      <c r="C85" s="6"/>
      <c r="D85" s="6"/>
      <c r="E85" s="15" t="s">
        <v>158</v>
      </c>
      <c r="F85" s="16"/>
      <c r="G85" s="26" t="s">
        <v>226</v>
      </c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>
        <f t="shared" si="1"/>
        <v>0</v>
      </c>
    </row>
    <row r="86" spans="1:68">
      <c r="A86" s="6"/>
      <c r="B86" s="6"/>
      <c r="C86" s="6"/>
      <c r="D86" s="6"/>
      <c r="E86" s="15" t="s">
        <v>159</v>
      </c>
      <c r="F86" s="16"/>
      <c r="G86" s="26" t="s">
        <v>226</v>
      </c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>
        <f t="shared" si="1"/>
        <v>0</v>
      </c>
    </row>
    <row r="87" spans="1:68">
      <c r="A87" s="6"/>
      <c r="B87" s="6"/>
      <c r="C87" s="6"/>
      <c r="D87" s="6"/>
      <c r="E87" s="15" t="s">
        <v>156</v>
      </c>
      <c r="F87" s="16"/>
      <c r="G87" s="26" t="s">
        <v>226</v>
      </c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>
        <f t="shared" si="1"/>
        <v>0</v>
      </c>
    </row>
    <row r="88" spans="1:68">
      <c r="A88" s="6"/>
      <c r="B88" s="6"/>
      <c r="C88" s="6"/>
      <c r="D88" s="6"/>
      <c r="E88" s="15" t="s">
        <v>127</v>
      </c>
      <c r="F88" s="16"/>
      <c r="G88" s="26" t="s">
        <v>226</v>
      </c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>
        <f t="shared" si="1"/>
        <v>0</v>
      </c>
    </row>
    <row r="89" spans="1:68">
      <c r="A89" s="6"/>
      <c r="B89" s="6"/>
      <c r="C89" s="6"/>
      <c r="D89" s="6"/>
      <c r="E89" s="15" t="s">
        <v>128</v>
      </c>
      <c r="F89" s="16"/>
      <c r="G89" s="26" t="s">
        <v>226</v>
      </c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>
        <f t="shared" si="1"/>
        <v>0</v>
      </c>
    </row>
    <row r="90" spans="1:68">
      <c r="A90" s="6"/>
      <c r="B90" s="6"/>
      <c r="C90" s="6"/>
      <c r="D90" s="6"/>
      <c r="E90" s="15" t="s">
        <v>129</v>
      </c>
      <c r="F90" s="16"/>
      <c r="G90" s="26" t="s">
        <v>226</v>
      </c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>
        <f t="shared" si="1"/>
        <v>0</v>
      </c>
    </row>
    <row r="91" spans="1:68">
      <c r="A91" s="6"/>
      <c r="B91" s="6"/>
      <c r="C91" s="6"/>
      <c r="D91" s="6"/>
      <c r="E91" s="15" t="s">
        <v>157</v>
      </c>
      <c r="F91" s="16"/>
      <c r="G91" s="26" t="s">
        <v>226</v>
      </c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>
        <f t="shared" si="1"/>
        <v>0</v>
      </c>
    </row>
    <row r="92" spans="1:68">
      <c r="A92" s="6"/>
      <c r="B92" s="6"/>
      <c r="C92" s="6"/>
      <c r="D92" s="6"/>
      <c r="E92" s="15" t="s">
        <v>158</v>
      </c>
      <c r="F92" s="16"/>
      <c r="G92" s="26" t="s">
        <v>226</v>
      </c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>
        <f t="shared" si="1"/>
        <v>0</v>
      </c>
    </row>
    <row r="93" spans="1:68">
      <c r="A93" s="6"/>
      <c r="B93" s="6"/>
      <c r="C93" s="6"/>
      <c r="D93" s="6"/>
      <c r="E93" s="15" t="s">
        <v>160</v>
      </c>
      <c r="F93" s="16"/>
      <c r="G93" s="26" t="s">
        <v>226</v>
      </c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>
        <f t="shared" si="1"/>
        <v>0</v>
      </c>
    </row>
    <row r="94" spans="1:68">
      <c r="A94" s="6"/>
      <c r="B94" s="6"/>
      <c r="C94" s="6"/>
      <c r="D94" s="6"/>
      <c r="E94" s="15" t="s">
        <v>161</v>
      </c>
      <c r="F94" s="16"/>
      <c r="G94" s="26" t="s">
        <v>226</v>
      </c>
      <c r="H94" s="17">
        <v>2033469875</v>
      </c>
      <c r="I94" s="17">
        <v>2717710819</v>
      </c>
      <c r="J94" s="17">
        <v>426251179</v>
      </c>
      <c r="K94" s="17">
        <v>14359139083</v>
      </c>
      <c r="L94" s="17">
        <v>1891263070</v>
      </c>
      <c r="M94" s="17">
        <v>1102602619</v>
      </c>
      <c r="N94" s="17">
        <v>2253637597</v>
      </c>
      <c r="O94" s="17">
        <v>356760109</v>
      </c>
      <c r="P94" s="17">
        <v>302221018</v>
      </c>
      <c r="Q94" s="17">
        <v>6718903761</v>
      </c>
      <c r="R94" s="17">
        <v>4181980281</v>
      </c>
      <c r="S94" s="17">
        <v>213179334</v>
      </c>
      <c r="T94" s="17">
        <v>26061538215</v>
      </c>
      <c r="U94" s="17">
        <v>280292322</v>
      </c>
      <c r="V94" s="17">
        <v>39858632947</v>
      </c>
      <c r="W94" s="17">
        <v>5216966911</v>
      </c>
      <c r="X94" s="17">
        <v>2551776021</v>
      </c>
      <c r="Y94" s="17">
        <v>3565780187</v>
      </c>
      <c r="Z94" s="17">
        <v>1682750716</v>
      </c>
      <c r="AA94" s="17">
        <v>3622517723</v>
      </c>
      <c r="AB94" s="17">
        <v>1617135058</v>
      </c>
      <c r="AC94" s="17">
        <v>8568228010</v>
      </c>
      <c r="AD94" s="17">
        <v>3113949064</v>
      </c>
      <c r="AE94" s="17">
        <v>150671179</v>
      </c>
      <c r="AF94" s="17">
        <v>47395338</v>
      </c>
      <c r="AG94" s="17">
        <v>298725462</v>
      </c>
      <c r="AH94" s="17">
        <v>93318600</v>
      </c>
      <c r="AI94" s="17">
        <v>136284573</v>
      </c>
      <c r="AJ94" s="17">
        <v>91496825</v>
      </c>
      <c r="AK94" s="17">
        <v>183653096</v>
      </c>
      <c r="AL94" s="17">
        <v>437608494</v>
      </c>
      <c r="AM94" s="17">
        <v>259036231</v>
      </c>
      <c r="AN94" s="17">
        <v>213590390</v>
      </c>
      <c r="AO94" s="17">
        <v>299713757</v>
      </c>
      <c r="AP94" s="17">
        <v>65374539</v>
      </c>
      <c r="AQ94" s="17">
        <v>331522781</v>
      </c>
      <c r="AR94" s="17">
        <v>602663634</v>
      </c>
      <c r="AS94" s="17">
        <v>103418090</v>
      </c>
      <c r="AT94" s="17">
        <v>133546756</v>
      </c>
      <c r="AU94" s="17">
        <v>56632476</v>
      </c>
      <c r="AV94" s="17">
        <v>65763330</v>
      </c>
      <c r="AW94" s="17">
        <v>343232838</v>
      </c>
      <c r="AX94" s="17">
        <v>341295362</v>
      </c>
      <c r="AY94" s="17">
        <v>143079042</v>
      </c>
      <c r="AZ94" s="17">
        <v>199603694</v>
      </c>
      <c r="BA94" s="17">
        <v>1116832414</v>
      </c>
      <c r="BB94" s="17">
        <v>91088709</v>
      </c>
      <c r="BC94" s="17">
        <v>89102630</v>
      </c>
      <c r="BD94" s="17">
        <v>83754082</v>
      </c>
      <c r="BE94" s="17">
        <v>33748239</v>
      </c>
      <c r="BF94" s="17">
        <v>2681744166</v>
      </c>
      <c r="BG94" s="17">
        <v>68844453</v>
      </c>
      <c r="BH94" s="17">
        <v>361253310</v>
      </c>
      <c r="BI94" s="17">
        <v>27624762</v>
      </c>
      <c r="BJ94" s="17">
        <v>57339752</v>
      </c>
      <c r="BK94" s="17">
        <v>227711022</v>
      </c>
      <c r="BL94" s="17">
        <v>104175383</v>
      </c>
      <c r="BM94" s="17">
        <v>8708124424</v>
      </c>
      <c r="BN94" s="17">
        <v>8034777004</v>
      </c>
      <c r="BO94" s="17">
        <v>4764115500</v>
      </c>
      <c r="BP94" s="17">
        <f t="shared" si="1"/>
        <v>163744548256</v>
      </c>
    </row>
    <row r="95" spans="1:68">
      <c r="A95" s="6"/>
      <c r="B95" s="6"/>
      <c r="C95" s="6"/>
      <c r="D95" s="6"/>
      <c r="E95" s="15" t="s">
        <v>156</v>
      </c>
      <c r="F95" s="16"/>
      <c r="G95" s="26" t="s">
        <v>226</v>
      </c>
      <c r="H95" s="17">
        <v>2019373857</v>
      </c>
      <c r="I95" s="17">
        <v>2654351175</v>
      </c>
      <c r="J95" s="17">
        <v>425265482</v>
      </c>
      <c r="K95" s="17">
        <v>12535196722</v>
      </c>
      <c r="L95" s="17">
        <v>1870710377</v>
      </c>
      <c r="M95" s="17">
        <v>1092649567</v>
      </c>
      <c r="N95" s="17">
        <v>2239694481</v>
      </c>
      <c r="O95" s="17">
        <v>352830601</v>
      </c>
      <c r="P95" s="17">
        <v>298903056</v>
      </c>
      <c r="Q95" s="17">
        <v>6656577171</v>
      </c>
      <c r="R95" s="17">
        <v>3973059407</v>
      </c>
      <c r="S95" s="17">
        <v>211757929</v>
      </c>
      <c r="T95" s="17">
        <v>25747244153</v>
      </c>
      <c r="U95" s="17">
        <v>278300398</v>
      </c>
      <c r="V95" s="17">
        <v>39041045417</v>
      </c>
      <c r="W95" s="17">
        <v>5174717176</v>
      </c>
      <c r="X95" s="17">
        <v>2525617923</v>
      </c>
      <c r="Y95" s="17">
        <v>3538078942</v>
      </c>
      <c r="Z95" s="17">
        <v>1674373589</v>
      </c>
      <c r="AA95" s="17">
        <v>3535333082</v>
      </c>
      <c r="AB95" s="17">
        <v>1603249004</v>
      </c>
      <c r="AC95" s="17">
        <v>7234476069</v>
      </c>
      <c r="AD95" s="17">
        <v>3090348222</v>
      </c>
      <c r="AE95" s="17">
        <v>149945237</v>
      </c>
      <c r="AF95" s="17">
        <v>46412375</v>
      </c>
      <c r="AG95" s="17">
        <v>296244917</v>
      </c>
      <c r="AH95" s="17">
        <v>93124577</v>
      </c>
      <c r="AI95" s="17">
        <v>135258682</v>
      </c>
      <c r="AJ95" s="17">
        <v>91005478</v>
      </c>
      <c r="AK95" s="17">
        <v>182438471</v>
      </c>
      <c r="AL95" s="17">
        <v>433751800</v>
      </c>
      <c r="AM95" s="17">
        <v>257709003</v>
      </c>
      <c r="AN95" s="17">
        <v>211700800</v>
      </c>
      <c r="AO95" s="17">
        <v>298215703</v>
      </c>
      <c r="AP95" s="17">
        <v>65306065</v>
      </c>
      <c r="AQ95" s="17">
        <v>328957179</v>
      </c>
      <c r="AR95" s="17">
        <v>597779458</v>
      </c>
      <c r="AS95" s="17">
        <v>102478522</v>
      </c>
      <c r="AT95" s="17">
        <v>132905806</v>
      </c>
      <c r="AU95" s="17">
        <v>56161760</v>
      </c>
      <c r="AV95" s="17">
        <v>64864319</v>
      </c>
      <c r="AW95" s="17">
        <v>341915666</v>
      </c>
      <c r="AX95" s="17">
        <v>339153478</v>
      </c>
      <c r="AY95" s="17">
        <v>140639547</v>
      </c>
      <c r="AZ95" s="17">
        <v>196425294</v>
      </c>
      <c r="BA95" s="17">
        <v>1097999386</v>
      </c>
      <c r="BB95" s="17">
        <v>89725613</v>
      </c>
      <c r="BC95" s="17">
        <v>88370275</v>
      </c>
      <c r="BD95" s="17">
        <v>83231735</v>
      </c>
      <c r="BE95" s="17">
        <v>33542369</v>
      </c>
      <c r="BF95" s="17">
        <v>2640919064</v>
      </c>
      <c r="BG95" s="17">
        <v>68677869</v>
      </c>
      <c r="BH95" s="17">
        <v>358761176</v>
      </c>
      <c r="BI95" s="17">
        <v>27563613</v>
      </c>
      <c r="BJ95" s="17">
        <v>57086578</v>
      </c>
      <c r="BK95" s="17">
        <v>225932121</v>
      </c>
      <c r="BL95" s="17">
        <v>103491030</v>
      </c>
      <c r="BM95" s="17">
        <v>8609585376</v>
      </c>
      <c r="BN95" s="17">
        <v>7947029122</v>
      </c>
      <c r="BO95" s="17">
        <v>4726356216</v>
      </c>
      <c r="BP95" s="17">
        <f t="shared" si="1"/>
        <v>158493819480</v>
      </c>
    </row>
    <row r="96" spans="1:68">
      <c r="A96" s="6"/>
      <c r="B96" s="6"/>
      <c r="C96" s="6"/>
      <c r="D96" s="6"/>
      <c r="E96" s="15" t="s">
        <v>127</v>
      </c>
      <c r="F96" s="16"/>
      <c r="G96" s="26" t="s">
        <v>226</v>
      </c>
      <c r="H96" s="17"/>
      <c r="I96" s="17">
        <v>470676179</v>
      </c>
      <c r="J96" s="17"/>
      <c r="K96" s="17">
        <v>2109128360</v>
      </c>
      <c r="L96" s="17">
        <v>49871409</v>
      </c>
      <c r="M96" s="17"/>
      <c r="N96" s="17">
        <v>357538351</v>
      </c>
      <c r="O96" s="17"/>
      <c r="P96" s="17"/>
      <c r="Q96" s="17">
        <v>867232566</v>
      </c>
      <c r="R96" s="17">
        <v>228839681</v>
      </c>
      <c r="S96" s="17"/>
      <c r="T96" s="17">
        <v>1828448333</v>
      </c>
      <c r="U96" s="17"/>
      <c r="V96" s="17">
        <v>4</v>
      </c>
      <c r="W96" s="17">
        <v>467363691</v>
      </c>
      <c r="X96" s="17">
        <v>358444196</v>
      </c>
      <c r="Y96" s="17">
        <v>393293198</v>
      </c>
      <c r="Z96" s="17"/>
      <c r="AA96" s="17">
        <v>535522163</v>
      </c>
      <c r="AB96" s="17">
        <v>345737777</v>
      </c>
      <c r="AC96" s="17">
        <v>568802820</v>
      </c>
      <c r="AD96" s="17">
        <v>428643387</v>
      </c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>
        <v>5400000</v>
      </c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>
        <v>352767343</v>
      </c>
      <c r="BG96" s="17"/>
      <c r="BH96" s="17"/>
      <c r="BI96" s="17"/>
      <c r="BJ96" s="17"/>
      <c r="BK96" s="17"/>
      <c r="BL96" s="17"/>
      <c r="BM96" s="17">
        <v>1092230361</v>
      </c>
      <c r="BN96" s="17">
        <v>1253316825</v>
      </c>
      <c r="BO96" s="17">
        <v>1036948548</v>
      </c>
      <c r="BP96" s="17">
        <f t="shared" si="1"/>
        <v>12750205192</v>
      </c>
    </row>
    <row r="97" spans="1:68">
      <c r="A97" s="6"/>
      <c r="B97" s="6"/>
      <c r="C97" s="6"/>
      <c r="D97" s="6"/>
      <c r="E97" s="15" t="s">
        <v>128</v>
      </c>
      <c r="F97" s="16"/>
      <c r="G97" s="26" t="s">
        <v>226</v>
      </c>
      <c r="H97" s="17">
        <v>341817928</v>
      </c>
      <c r="I97" s="17">
        <v>6081652</v>
      </c>
      <c r="J97" s="17">
        <v>32125473</v>
      </c>
      <c r="K97" s="17">
        <v>172358050</v>
      </c>
      <c r="L97" s="17">
        <v>2895165</v>
      </c>
      <c r="M97" s="17">
        <v>489202</v>
      </c>
      <c r="N97" s="17">
        <v>14904577</v>
      </c>
      <c r="O97" s="17">
        <v>39510208</v>
      </c>
      <c r="P97" s="17">
        <v>26647100</v>
      </c>
      <c r="Q97" s="17">
        <v>46008128</v>
      </c>
      <c r="R97" s="17">
        <v>6854184</v>
      </c>
      <c r="S97" s="17">
        <v>2537366</v>
      </c>
      <c r="T97" s="17">
        <v>114302644</v>
      </c>
      <c r="U97" s="17">
        <v>747603</v>
      </c>
      <c r="V97" s="17">
        <v>922945135</v>
      </c>
      <c r="W97" s="17">
        <v>4702764</v>
      </c>
      <c r="X97" s="17">
        <v>2218451</v>
      </c>
      <c r="Y97" s="17">
        <v>8078319</v>
      </c>
      <c r="Z97" s="17">
        <v>55660069</v>
      </c>
      <c r="AA97" s="17">
        <v>9101919</v>
      </c>
      <c r="AB97" s="17">
        <v>42752501</v>
      </c>
      <c r="AC97" s="17">
        <v>3993690</v>
      </c>
      <c r="AD97" s="17">
        <v>21261774</v>
      </c>
      <c r="AE97" s="17">
        <v>25700371</v>
      </c>
      <c r="AF97" s="17">
        <v>308692</v>
      </c>
      <c r="AG97" s="17">
        <v>33507759</v>
      </c>
      <c r="AH97" s="17">
        <v>6903769</v>
      </c>
      <c r="AI97" s="17">
        <v>12203342</v>
      </c>
      <c r="AJ97" s="17">
        <v>5965183</v>
      </c>
      <c r="AK97" s="17">
        <v>55400</v>
      </c>
      <c r="AL97" s="17">
        <v>5777127</v>
      </c>
      <c r="AM97" s="17">
        <v>780065</v>
      </c>
      <c r="AN97" s="17">
        <v>62990</v>
      </c>
      <c r="AO97" s="17">
        <v>7959182</v>
      </c>
      <c r="AP97" s="17"/>
      <c r="AQ97" s="17">
        <v>34641489</v>
      </c>
      <c r="AR97" s="17">
        <v>6225986</v>
      </c>
      <c r="AS97" s="17">
        <v>8935787</v>
      </c>
      <c r="AT97" s="17">
        <v>153846</v>
      </c>
      <c r="AU97" s="17">
        <v>832046</v>
      </c>
      <c r="AV97" s="17">
        <v>5973</v>
      </c>
      <c r="AW97" s="17"/>
      <c r="AX97" s="17">
        <v>20842310</v>
      </c>
      <c r="AY97" s="17">
        <v>1250343</v>
      </c>
      <c r="AZ97" s="17">
        <v>52878676</v>
      </c>
      <c r="BA97" s="17"/>
      <c r="BB97" s="17"/>
      <c r="BC97" s="17">
        <v>4466309</v>
      </c>
      <c r="BD97" s="17">
        <v>306</v>
      </c>
      <c r="BE97" s="17">
        <v>1176640</v>
      </c>
      <c r="BF97" s="17">
        <v>2900294</v>
      </c>
      <c r="BG97" s="17">
        <v>47869</v>
      </c>
      <c r="BH97" s="17">
        <v>23835626</v>
      </c>
      <c r="BI97" s="17"/>
      <c r="BJ97" s="17"/>
      <c r="BK97" s="17">
        <v>8737</v>
      </c>
      <c r="BL97" s="17">
        <v>19136</v>
      </c>
      <c r="BM97" s="17">
        <v>27742449</v>
      </c>
      <c r="BN97" s="17">
        <v>6068051</v>
      </c>
      <c r="BO97" s="17">
        <v>15875098</v>
      </c>
      <c r="BP97" s="17">
        <f t="shared" si="1"/>
        <v>2185124753</v>
      </c>
    </row>
    <row r="98" spans="1:68">
      <c r="A98" s="6"/>
      <c r="B98" s="6"/>
      <c r="C98" s="6"/>
      <c r="D98" s="6"/>
      <c r="E98" s="15" t="s">
        <v>129</v>
      </c>
      <c r="F98" s="16"/>
      <c r="G98" s="26" t="s">
        <v>226</v>
      </c>
      <c r="H98" s="17">
        <v>1677555930</v>
      </c>
      <c r="I98" s="17">
        <v>2177593344</v>
      </c>
      <c r="J98" s="17">
        <v>393140009</v>
      </c>
      <c r="K98" s="17">
        <v>10253710311</v>
      </c>
      <c r="L98" s="17">
        <v>1817943803</v>
      </c>
      <c r="M98" s="17">
        <v>1092160365</v>
      </c>
      <c r="N98" s="17">
        <v>1867251553</v>
      </c>
      <c r="O98" s="17">
        <v>313320392</v>
      </c>
      <c r="P98" s="17">
        <v>272255956</v>
      </c>
      <c r="Q98" s="17">
        <v>5743336478</v>
      </c>
      <c r="R98" s="17">
        <v>3737365543</v>
      </c>
      <c r="S98" s="17">
        <v>209220563</v>
      </c>
      <c r="T98" s="17">
        <v>23804493176</v>
      </c>
      <c r="U98" s="17">
        <v>277552795</v>
      </c>
      <c r="V98" s="17">
        <v>38118100277</v>
      </c>
      <c r="W98" s="17">
        <v>4702650722</v>
      </c>
      <c r="X98" s="17">
        <v>2164955276</v>
      </c>
      <c r="Y98" s="17">
        <v>3136707424</v>
      </c>
      <c r="Z98" s="17">
        <v>1618713520</v>
      </c>
      <c r="AA98" s="17">
        <v>2990709000</v>
      </c>
      <c r="AB98" s="17">
        <v>1214758726</v>
      </c>
      <c r="AC98" s="17">
        <v>6661679559</v>
      </c>
      <c r="AD98" s="17">
        <v>2640443061</v>
      </c>
      <c r="AE98" s="17">
        <v>124244866</v>
      </c>
      <c r="AF98" s="17">
        <v>46103683</v>
      </c>
      <c r="AG98" s="17">
        <v>262737158</v>
      </c>
      <c r="AH98" s="17">
        <v>86220809</v>
      </c>
      <c r="AI98" s="17">
        <v>123055339</v>
      </c>
      <c r="AJ98" s="17">
        <v>85040295</v>
      </c>
      <c r="AK98" s="17">
        <v>182383071</v>
      </c>
      <c r="AL98" s="17">
        <v>427974673</v>
      </c>
      <c r="AM98" s="17">
        <v>256928939</v>
      </c>
      <c r="AN98" s="17">
        <v>211637810</v>
      </c>
      <c r="AO98" s="17">
        <v>290256521</v>
      </c>
      <c r="AP98" s="17">
        <v>59906065</v>
      </c>
      <c r="AQ98" s="17">
        <v>294315690</v>
      </c>
      <c r="AR98" s="17">
        <v>591553471</v>
      </c>
      <c r="AS98" s="17">
        <v>93542735</v>
      </c>
      <c r="AT98" s="17">
        <v>132751960</v>
      </c>
      <c r="AU98" s="17">
        <v>55329714</v>
      </c>
      <c r="AV98" s="17">
        <v>64858346</v>
      </c>
      <c r="AW98" s="17">
        <v>341915666</v>
      </c>
      <c r="AX98" s="17">
        <v>318311168</v>
      </c>
      <c r="AY98" s="17">
        <v>139389205</v>
      </c>
      <c r="AZ98" s="17">
        <v>143546618</v>
      </c>
      <c r="BA98" s="17">
        <v>1097999386</v>
      </c>
      <c r="BB98" s="17">
        <v>89725613</v>
      </c>
      <c r="BC98" s="17">
        <v>83903967</v>
      </c>
      <c r="BD98" s="17">
        <v>83231430</v>
      </c>
      <c r="BE98" s="17">
        <v>32365728</v>
      </c>
      <c r="BF98" s="17">
        <v>2285251426</v>
      </c>
      <c r="BG98" s="17">
        <v>68630000</v>
      </c>
      <c r="BH98" s="17">
        <v>334925550</v>
      </c>
      <c r="BI98" s="17">
        <v>27563613</v>
      </c>
      <c r="BJ98" s="17">
        <v>57086578</v>
      </c>
      <c r="BK98" s="17">
        <v>225923384</v>
      </c>
      <c r="BL98" s="17">
        <v>103471895</v>
      </c>
      <c r="BM98" s="17">
        <v>7489612566</v>
      </c>
      <c r="BN98" s="17">
        <v>6687644247</v>
      </c>
      <c r="BO98" s="17">
        <v>3673532570</v>
      </c>
      <c r="BP98" s="17">
        <f t="shared" si="1"/>
        <v>143558489538</v>
      </c>
    </row>
    <row r="99" spans="1:68">
      <c r="A99" s="6"/>
      <c r="B99" s="6"/>
      <c r="C99" s="6"/>
      <c r="D99" s="6"/>
      <c r="E99" s="15" t="s">
        <v>157</v>
      </c>
      <c r="F99" s="16"/>
      <c r="G99" s="26" t="s">
        <v>226</v>
      </c>
      <c r="H99" s="17"/>
      <c r="I99" s="17"/>
      <c r="J99" s="17"/>
      <c r="K99" s="17">
        <v>1753407073</v>
      </c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>
        <v>487835934</v>
      </c>
      <c r="W99" s="17"/>
      <c r="X99" s="17"/>
      <c r="Y99" s="17"/>
      <c r="Z99" s="17"/>
      <c r="AA99" s="17"/>
      <c r="AB99" s="17"/>
      <c r="AC99" s="17">
        <v>1198021252</v>
      </c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>
        <f t="shared" si="1"/>
        <v>3439264259</v>
      </c>
    </row>
    <row r="100" spans="1:68">
      <c r="A100" s="6"/>
      <c r="B100" s="6"/>
      <c r="C100" s="6"/>
      <c r="D100" s="6"/>
      <c r="E100" s="15" t="s">
        <v>158</v>
      </c>
      <c r="F100" s="16"/>
      <c r="G100" s="26" t="s">
        <v>226</v>
      </c>
      <c r="H100" s="17">
        <v>14096018</v>
      </c>
      <c r="I100" s="17">
        <v>63359644</v>
      </c>
      <c r="J100" s="17">
        <v>985697</v>
      </c>
      <c r="K100" s="17">
        <v>70535289</v>
      </c>
      <c r="L100" s="17">
        <v>20552693</v>
      </c>
      <c r="M100" s="17">
        <v>9953052</v>
      </c>
      <c r="N100" s="17">
        <v>13943116</v>
      </c>
      <c r="O100" s="17">
        <v>3929509</v>
      </c>
      <c r="P100" s="17">
        <v>3317962</v>
      </c>
      <c r="Q100" s="17">
        <v>62326590</v>
      </c>
      <c r="R100" s="17">
        <v>208920874</v>
      </c>
      <c r="S100" s="17">
        <v>1421405</v>
      </c>
      <c r="T100" s="17">
        <v>314294062</v>
      </c>
      <c r="U100" s="17">
        <v>1991925</v>
      </c>
      <c r="V100" s="17">
        <v>329751596</v>
      </c>
      <c r="W100" s="17">
        <v>42249735</v>
      </c>
      <c r="X100" s="17">
        <v>26158097</v>
      </c>
      <c r="Y100" s="17">
        <v>27701245</v>
      </c>
      <c r="Z100" s="17">
        <v>8377126</v>
      </c>
      <c r="AA100" s="17">
        <v>87184642</v>
      </c>
      <c r="AB100" s="17">
        <v>13886054</v>
      </c>
      <c r="AC100" s="17">
        <v>135730689</v>
      </c>
      <c r="AD100" s="17">
        <v>23600842</v>
      </c>
      <c r="AE100" s="17">
        <v>725941</v>
      </c>
      <c r="AF100" s="17">
        <v>982963</v>
      </c>
      <c r="AG100" s="17">
        <v>2480545</v>
      </c>
      <c r="AH100" s="17">
        <v>194023</v>
      </c>
      <c r="AI100" s="17">
        <v>1025892</v>
      </c>
      <c r="AJ100" s="17">
        <v>491347</v>
      </c>
      <c r="AK100" s="17">
        <v>1214625</v>
      </c>
      <c r="AL100" s="17">
        <v>3856694</v>
      </c>
      <c r="AM100" s="17">
        <v>1327228</v>
      </c>
      <c r="AN100" s="17">
        <v>1889590</v>
      </c>
      <c r="AO100" s="17">
        <v>1498054</v>
      </c>
      <c r="AP100" s="17">
        <v>68473</v>
      </c>
      <c r="AQ100" s="17">
        <v>2565602</v>
      </c>
      <c r="AR100" s="17">
        <v>4884176</v>
      </c>
      <c r="AS100" s="17">
        <v>939568</v>
      </c>
      <c r="AT100" s="17">
        <v>640950</v>
      </c>
      <c r="AU100" s="17">
        <v>470716</v>
      </c>
      <c r="AV100" s="17">
        <v>899011</v>
      </c>
      <c r="AW100" s="17">
        <v>1317172</v>
      </c>
      <c r="AX100" s="17">
        <v>2141885</v>
      </c>
      <c r="AY100" s="17">
        <v>2439494</v>
      </c>
      <c r="AZ100" s="17">
        <v>3178399</v>
      </c>
      <c r="BA100" s="17">
        <v>18833028</v>
      </c>
      <c r="BB100" s="17">
        <v>1363096</v>
      </c>
      <c r="BC100" s="17">
        <v>732355</v>
      </c>
      <c r="BD100" s="17">
        <v>522346</v>
      </c>
      <c r="BE100" s="17">
        <v>205870</v>
      </c>
      <c r="BF100" s="17">
        <v>40825102</v>
      </c>
      <c r="BG100" s="17">
        <v>166584</v>
      </c>
      <c r="BH100" s="17">
        <v>2492135</v>
      </c>
      <c r="BI100" s="17">
        <v>61149</v>
      </c>
      <c r="BJ100" s="17">
        <v>253174</v>
      </c>
      <c r="BK100" s="17">
        <v>1778902</v>
      </c>
      <c r="BL100" s="17">
        <v>684353</v>
      </c>
      <c r="BM100" s="17">
        <v>98539048</v>
      </c>
      <c r="BN100" s="17">
        <v>87747881</v>
      </c>
      <c r="BO100" s="17">
        <v>37759284</v>
      </c>
      <c r="BP100" s="17">
        <f t="shared" si="1"/>
        <v>1811464517</v>
      </c>
    </row>
    <row r="101" spans="1:68">
      <c r="A101" s="6"/>
      <c r="B101" s="6"/>
      <c r="C101" s="6"/>
      <c r="D101" s="6"/>
      <c r="E101" s="15" t="s">
        <v>160</v>
      </c>
      <c r="F101" s="16"/>
      <c r="G101" s="26" t="s">
        <v>226</v>
      </c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>
        <f t="shared" si="1"/>
        <v>0</v>
      </c>
    </row>
    <row r="102" spans="1:68">
      <c r="A102" s="6"/>
      <c r="B102" s="6"/>
      <c r="C102" s="6"/>
      <c r="D102" s="6"/>
      <c r="E102" s="15" t="s">
        <v>132</v>
      </c>
      <c r="F102" s="16"/>
      <c r="G102" s="26" t="s">
        <v>226</v>
      </c>
      <c r="H102" s="17"/>
      <c r="I102" s="17">
        <v>66166726</v>
      </c>
      <c r="J102" s="17">
        <v>8364434</v>
      </c>
      <c r="K102" s="17">
        <v>76742736</v>
      </c>
      <c r="L102" s="17">
        <v>10414289</v>
      </c>
      <c r="M102" s="17">
        <v>9282420</v>
      </c>
      <c r="N102" s="17">
        <v>58515223</v>
      </c>
      <c r="O102" s="17">
        <v>2652746</v>
      </c>
      <c r="P102" s="17">
        <v>762</v>
      </c>
      <c r="Q102" s="17">
        <v>61076985</v>
      </c>
      <c r="R102" s="17"/>
      <c r="S102" s="17"/>
      <c r="T102" s="17">
        <v>669634873</v>
      </c>
      <c r="U102" s="17"/>
      <c r="V102" s="17"/>
      <c r="W102" s="17">
        <v>158739367</v>
      </c>
      <c r="X102" s="17">
        <v>50433339</v>
      </c>
      <c r="Y102" s="17">
        <v>14357844</v>
      </c>
      <c r="Z102" s="17">
        <v>41636137</v>
      </c>
      <c r="AA102" s="17">
        <v>182227991</v>
      </c>
      <c r="AB102" s="17">
        <v>48058865</v>
      </c>
      <c r="AC102" s="17">
        <v>6200159</v>
      </c>
      <c r="AD102" s="17">
        <v>47757970</v>
      </c>
      <c r="AE102" s="17"/>
      <c r="AF102" s="17"/>
      <c r="AG102" s="17">
        <v>5990672</v>
      </c>
      <c r="AH102" s="17"/>
      <c r="AI102" s="17"/>
      <c r="AJ102" s="17"/>
      <c r="AK102" s="17"/>
      <c r="AL102" s="17"/>
      <c r="AM102" s="17"/>
      <c r="AN102" s="17"/>
      <c r="AO102" s="17">
        <v>12838695</v>
      </c>
      <c r="AP102" s="17"/>
      <c r="AQ102" s="17">
        <v>9621960</v>
      </c>
      <c r="AR102" s="17"/>
      <c r="AS102" s="17"/>
      <c r="AT102" s="17"/>
      <c r="AU102" s="17"/>
      <c r="AV102" s="17"/>
      <c r="AW102" s="17">
        <v>1439280</v>
      </c>
      <c r="AX102" s="17">
        <v>3232411</v>
      </c>
      <c r="AY102" s="17"/>
      <c r="AZ102" s="17">
        <v>23517752</v>
      </c>
      <c r="BA102" s="17"/>
      <c r="BB102" s="17"/>
      <c r="BC102" s="17">
        <v>48205</v>
      </c>
      <c r="BD102" s="17"/>
      <c r="BE102" s="17"/>
      <c r="BF102" s="17">
        <v>68616448</v>
      </c>
      <c r="BG102" s="17"/>
      <c r="BH102" s="17">
        <v>12967612</v>
      </c>
      <c r="BI102" s="17"/>
      <c r="BJ102" s="17"/>
      <c r="BK102" s="17"/>
      <c r="BL102" s="17"/>
      <c r="BM102" s="17">
        <v>134028314</v>
      </c>
      <c r="BN102" s="17">
        <v>299905264</v>
      </c>
      <c r="BO102" s="17">
        <v>188081192</v>
      </c>
      <c r="BP102" s="17">
        <f t="shared" si="1"/>
        <v>2272550671</v>
      </c>
    </row>
    <row r="103" spans="1:68">
      <c r="A103" s="6"/>
      <c r="B103" s="6"/>
      <c r="C103" s="6"/>
      <c r="D103" s="6"/>
      <c r="E103" s="15" t="s">
        <v>133</v>
      </c>
      <c r="F103" s="16"/>
      <c r="G103" s="26" t="s">
        <v>226</v>
      </c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>
        <f t="shared" si="1"/>
        <v>0</v>
      </c>
    </row>
    <row r="104" spans="1:68">
      <c r="A104" s="6"/>
      <c r="B104" s="6"/>
      <c r="C104" s="6"/>
      <c r="D104" s="6"/>
      <c r="E104" s="15" t="s">
        <v>162</v>
      </c>
      <c r="F104" s="16"/>
      <c r="G104" s="26" t="s">
        <v>226</v>
      </c>
      <c r="H104" s="17">
        <v>2936201</v>
      </c>
      <c r="I104" s="17">
        <v>2692091</v>
      </c>
      <c r="J104" s="17">
        <v>13768187</v>
      </c>
      <c r="K104" s="17">
        <v>51270721</v>
      </c>
      <c r="L104" s="17">
        <v>12211733</v>
      </c>
      <c r="M104" s="17">
        <v>1743357</v>
      </c>
      <c r="N104" s="17">
        <v>3303733</v>
      </c>
      <c r="O104" s="17">
        <v>571200</v>
      </c>
      <c r="P104" s="17">
        <v>1174880</v>
      </c>
      <c r="Q104" s="17">
        <v>37704018</v>
      </c>
      <c r="R104" s="17">
        <v>2721548</v>
      </c>
      <c r="S104" s="17">
        <v>681804</v>
      </c>
      <c r="T104" s="17">
        <v>147463800</v>
      </c>
      <c r="U104" s="17">
        <v>1138650</v>
      </c>
      <c r="V104" s="17">
        <v>89539542</v>
      </c>
      <c r="W104" s="17">
        <v>29343353</v>
      </c>
      <c r="X104" s="17">
        <v>12016260</v>
      </c>
      <c r="Y104" s="17">
        <v>12020843</v>
      </c>
      <c r="Z104" s="17">
        <v>300478</v>
      </c>
      <c r="AA104" s="17">
        <v>21746359</v>
      </c>
      <c r="AB104" s="17">
        <v>5028650</v>
      </c>
      <c r="AC104" s="17">
        <v>19418202</v>
      </c>
      <c r="AD104" s="17">
        <v>4792781</v>
      </c>
      <c r="AE104" s="17">
        <v>575730</v>
      </c>
      <c r="AF104" s="17">
        <v>242412</v>
      </c>
      <c r="AG104" s="17">
        <v>163953</v>
      </c>
      <c r="AH104" s="17">
        <v>1160882</v>
      </c>
      <c r="AI104" s="17">
        <v>247069</v>
      </c>
      <c r="AJ104" s="17">
        <v>29716</v>
      </c>
      <c r="AK104" s="17">
        <v>1017720</v>
      </c>
      <c r="AL104" s="17">
        <v>1021440</v>
      </c>
      <c r="AM104" s="17">
        <v>1716605</v>
      </c>
      <c r="AN104" s="17">
        <v>728361</v>
      </c>
      <c r="AO104" s="17">
        <v>229553</v>
      </c>
      <c r="AP104" s="17">
        <v>108161</v>
      </c>
      <c r="AQ104" s="17">
        <v>995397</v>
      </c>
      <c r="AR104" s="17">
        <v>1349165</v>
      </c>
      <c r="AS104" s="17">
        <v>272493</v>
      </c>
      <c r="AT104" s="17">
        <v>495305</v>
      </c>
      <c r="AU104" s="17">
        <v>287705</v>
      </c>
      <c r="AV104" s="17">
        <v>258699</v>
      </c>
      <c r="AW104" s="17">
        <v>1405154</v>
      </c>
      <c r="AX104" s="17">
        <v>963507</v>
      </c>
      <c r="AY104" s="17">
        <v>409362</v>
      </c>
      <c r="AZ104" s="17">
        <v>1465089</v>
      </c>
      <c r="BA104" s="17">
        <v>5879504</v>
      </c>
      <c r="BB104" s="17">
        <v>1252194</v>
      </c>
      <c r="BC104" s="17">
        <v>219059</v>
      </c>
      <c r="BD104" s="17">
        <v>316850</v>
      </c>
      <c r="BE104" s="17">
        <v>156521</v>
      </c>
      <c r="BF104" s="17">
        <v>4340768</v>
      </c>
      <c r="BG104" s="17">
        <v>175389</v>
      </c>
      <c r="BH104" s="17">
        <v>767003</v>
      </c>
      <c r="BI104" s="17">
        <v>138599</v>
      </c>
      <c r="BJ104" s="17">
        <v>283555</v>
      </c>
      <c r="BK104" s="17">
        <v>1243294</v>
      </c>
      <c r="BL104" s="17">
        <v>350361</v>
      </c>
      <c r="BM104" s="17">
        <v>35368294</v>
      </c>
      <c r="BN104" s="17">
        <v>114139578</v>
      </c>
      <c r="BO104" s="17">
        <v>5101330</v>
      </c>
      <c r="BP104" s="17">
        <f t="shared" si="1"/>
        <v>658464168</v>
      </c>
    </row>
    <row r="105" spans="1:68">
      <c r="A105" s="6"/>
      <c r="B105" s="6"/>
      <c r="C105" s="6"/>
      <c r="D105" s="6"/>
      <c r="E105" s="15" t="s">
        <v>163</v>
      </c>
      <c r="F105" s="16"/>
      <c r="G105" s="26" t="s">
        <v>226</v>
      </c>
      <c r="H105" s="17"/>
      <c r="I105" s="17"/>
      <c r="J105" s="17"/>
      <c r="K105" s="17">
        <v>1656334</v>
      </c>
      <c r="L105" s="17"/>
      <c r="M105" s="17"/>
      <c r="N105" s="17"/>
      <c r="O105" s="17">
        <v>18161</v>
      </c>
      <c r="P105" s="17"/>
      <c r="Q105" s="17"/>
      <c r="R105" s="17"/>
      <c r="S105" s="17">
        <v>17246</v>
      </c>
      <c r="T105" s="17">
        <v>26036270</v>
      </c>
      <c r="U105" s="17"/>
      <c r="V105" s="17">
        <v>2634270</v>
      </c>
      <c r="W105" s="17">
        <v>226607</v>
      </c>
      <c r="X105" s="17"/>
      <c r="Y105" s="17"/>
      <c r="Z105" s="17"/>
      <c r="AA105" s="17">
        <v>137305</v>
      </c>
      <c r="AB105" s="17"/>
      <c r="AC105" s="17">
        <v>854257</v>
      </c>
      <c r="AD105" s="17"/>
      <c r="AE105" s="17"/>
      <c r="AF105" s="17">
        <v>4610</v>
      </c>
      <c r="AG105" s="17"/>
      <c r="AH105" s="17"/>
      <c r="AI105" s="17">
        <v>14031</v>
      </c>
      <c r="AJ105" s="17"/>
      <c r="AK105" s="17">
        <v>4871</v>
      </c>
      <c r="AL105" s="17">
        <v>14096</v>
      </c>
      <c r="AM105" s="17"/>
      <c r="AN105" s="17">
        <v>17599</v>
      </c>
      <c r="AO105" s="17">
        <v>2334</v>
      </c>
      <c r="AP105" s="17"/>
      <c r="AQ105" s="17"/>
      <c r="AR105" s="17">
        <v>3039</v>
      </c>
      <c r="AS105" s="17">
        <v>2179</v>
      </c>
      <c r="AT105" s="17">
        <v>12817</v>
      </c>
      <c r="AU105" s="17">
        <v>6300</v>
      </c>
      <c r="AV105" s="17"/>
      <c r="AW105" s="17"/>
      <c r="AX105" s="17"/>
      <c r="AY105" s="17">
        <v>5221</v>
      </c>
      <c r="AZ105" s="17"/>
      <c r="BA105" s="17"/>
      <c r="BB105" s="17"/>
      <c r="BC105" s="17"/>
      <c r="BD105" s="17">
        <v>7004</v>
      </c>
      <c r="BE105" s="17">
        <v>3317</v>
      </c>
      <c r="BF105" s="17"/>
      <c r="BG105" s="17">
        <v>5656</v>
      </c>
      <c r="BH105" s="17"/>
      <c r="BI105" s="17">
        <v>3612</v>
      </c>
      <c r="BJ105" s="17"/>
      <c r="BK105" s="17"/>
      <c r="BL105" s="17">
        <v>5569</v>
      </c>
      <c r="BM105" s="17"/>
      <c r="BN105" s="17"/>
      <c r="BO105" s="17"/>
      <c r="BP105" s="17">
        <f t="shared" si="1"/>
        <v>31692705</v>
      </c>
    </row>
    <row r="106" spans="1:68">
      <c r="A106" s="6"/>
      <c r="B106" s="6"/>
      <c r="C106" s="6"/>
      <c r="D106" s="6"/>
      <c r="E106" s="15" t="s">
        <v>164</v>
      </c>
      <c r="F106" s="16"/>
      <c r="G106" s="26" t="s">
        <v>226</v>
      </c>
      <c r="H106" s="17"/>
      <c r="I106" s="17"/>
      <c r="J106" s="17"/>
      <c r="K106" s="17"/>
      <c r="L106" s="17"/>
      <c r="M106" s="17"/>
      <c r="N106" s="17"/>
      <c r="O106" s="17"/>
      <c r="P106" s="17"/>
      <c r="Q106" s="17">
        <v>2631</v>
      </c>
      <c r="R106" s="17"/>
      <c r="S106" s="17"/>
      <c r="T106" s="17"/>
      <c r="U106" s="17"/>
      <c r="V106" s="17">
        <v>1002625</v>
      </c>
      <c r="W106" s="17"/>
      <c r="X106" s="17"/>
      <c r="Y106" s="17"/>
      <c r="Z106" s="17"/>
      <c r="AA106" s="17"/>
      <c r="AB106" s="17"/>
      <c r="AC106" s="17"/>
      <c r="AD106" s="17">
        <v>591635</v>
      </c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>
        <f t="shared" si="1"/>
        <v>1596891</v>
      </c>
    </row>
    <row r="107" spans="1:68">
      <c r="A107" s="6"/>
      <c r="B107" s="6"/>
      <c r="C107" s="6"/>
      <c r="D107" s="6"/>
      <c r="E107" s="15" t="s">
        <v>165</v>
      </c>
      <c r="F107" s="16"/>
      <c r="G107" s="26" t="s">
        <v>226</v>
      </c>
      <c r="H107" s="17"/>
      <c r="I107" s="17"/>
      <c r="J107" s="17"/>
      <c r="K107" s="17"/>
      <c r="L107" s="17">
        <v>291723</v>
      </c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>
        <v>200000</v>
      </c>
      <c r="BL107" s="17"/>
      <c r="BM107" s="17"/>
      <c r="BN107" s="17"/>
      <c r="BO107" s="17"/>
      <c r="BP107" s="17">
        <f t="shared" si="1"/>
        <v>491723</v>
      </c>
    </row>
    <row r="108" spans="1:68">
      <c r="A108" s="6"/>
      <c r="B108" s="6"/>
      <c r="C108" s="6"/>
      <c r="D108" s="6"/>
      <c r="E108" s="15" t="s">
        <v>166</v>
      </c>
      <c r="F108" s="18"/>
      <c r="G108" s="26" t="s">
        <v>226</v>
      </c>
      <c r="H108" s="17">
        <v>555417</v>
      </c>
      <c r="I108" s="17">
        <v>831429</v>
      </c>
      <c r="J108" s="17">
        <v>59562</v>
      </c>
      <c r="K108" s="17">
        <v>13462784</v>
      </c>
      <c r="L108" s="17">
        <v>1519749</v>
      </c>
      <c r="M108" s="17">
        <v>327482</v>
      </c>
      <c r="N108" s="17">
        <v>1064629</v>
      </c>
      <c r="O108" s="17">
        <v>50057</v>
      </c>
      <c r="P108" s="17">
        <v>36148</v>
      </c>
      <c r="Q108" s="17">
        <v>4817839</v>
      </c>
      <c r="R108" s="17">
        <v>1257103</v>
      </c>
      <c r="S108" s="17">
        <v>11868</v>
      </c>
      <c r="T108" s="17">
        <v>18590329</v>
      </c>
      <c r="U108" s="17">
        <v>20251</v>
      </c>
      <c r="V108" s="17">
        <v>24377202</v>
      </c>
      <c r="W108" s="17">
        <v>2870460</v>
      </c>
      <c r="X108" s="17">
        <v>2786749</v>
      </c>
      <c r="Y108" s="17">
        <v>2172328</v>
      </c>
      <c r="Z108" s="17">
        <v>257720</v>
      </c>
      <c r="AA108" s="17">
        <v>1967604</v>
      </c>
      <c r="AB108" s="17">
        <v>2966975</v>
      </c>
      <c r="AC108" s="17">
        <v>2733913</v>
      </c>
      <c r="AD108" s="17">
        <v>2152902</v>
      </c>
      <c r="AE108" s="17">
        <v>119319</v>
      </c>
      <c r="AF108" s="17">
        <v>678</v>
      </c>
      <c r="AG108" s="17">
        <v>56123</v>
      </c>
      <c r="AH108" s="17">
        <v>10012</v>
      </c>
      <c r="AI108" s="17">
        <v>7777</v>
      </c>
      <c r="AJ108" s="17">
        <v>13364</v>
      </c>
      <c r="AK108" s="17">
        <v>232925</v>
      </c>
      <c r="AL108" s="17">
        <v>26570</v>
      </c>
      <c r="AM108" s="17">
        <v>146169</v>
      </c>
      <c r="AN108" s="17">
        <v>29256</v>
      </c>
      <c r="AO108" s="17">
        <v>42051</v>
      </c>
      <c r="AP108" s="17">
        <v>11601</v>
      </c>
      <c r="AQ108" s="17">
        <v>138419</v>
      </c>
      <c r="AR108" s="17">
        <v>27459</v>
      </c>
      <c r="AS108" s="17">
        <v>24402</v>
      </c>
      <c r="AT108" s="17">
        <v>29788</v>
      </c>
      <c r="AU108" s="17">
        <v>1217</v>
      </c>
      <c r="AV108" s="17">
        <v>33056</v>
      </c>
      <c r="AW108" s="17">
        <v>100470</v>
      </c>
      <c r="AX108" s="17">
        <v>36983</v>
      </c>
      <c r="AY108" s="17">
        <v>23129</v>
      </c>
      <c r="AZ108" s="17">
        <v>5306</v>
      </c>
      <c r="BA108" s="17">
        <v>283587</v>
      </c>
      <c r="BB108" s="17">
        <v>64325</v>
      </c>
      <c r="BC108" s="17">
        <v>22347</v>
      </c>
      <c r="BD108" s="17">
        <v>3111</v>
      </c>
      <c r="BE108" s="17">
        <v>11808</v>
      </c>
      <c r="BF108" s="17">
        <v>445911</v>
      </c>
      <c r="BG108" s="17">
        <v>1899</v>
      </c>
      <c r="BH108" s="17">
        <v>333587</v>
      </c>
      <c r="BI108" s="17">
        <v>95</v>
      </c>
      <c r="BJ108" s="17">
        <v>6138</v>
      </c>
      <c r="BK108" s="17">
        <v>60308</v>
      </c>
      <c r="BL108" s="17">
        <v>6497</v>
      </c>
      <c r="BM108" s="17">
        <v>2661465</v>
      </c>
      <c r="BN108" s="17">
        <v>28164599</v>
      </c>
      <c r="BO108" s="17">
        <v>2002054</v>
      </c>
      <c r="BP108" s="17">
        <f t="shared" si="1"/>
        <v>120074305</v>
      </c>
    </row>
    <row r="109" spans="1:68">
      <c r="A109" s="6"/>
      <c r="B109" s="6"/>
      <c r="C109" s="6"/>
      <c r="D109" s="6"/>
      <c r="E109" s="15" t="s">
        <v>167</v>
      </c>
      <c r="F109" s="16"/>
      <c r="G109" s="26" t="s">
        <v>226</v>
      </c>
      <c r="H109" s="17">
        <v>2380784</v>
      </c>
      <c r="I109" s="17">
        <v>1860663</v>
      </c>
      <c r="J109" s="17">
        <v>13708625</v>
      </c>
      <c r="K109" s="17">
        <v>36151603</v>
      </c>
      <c r="L109" s="17">
        <v>10400261</v>
      </c>
      <c r="M109" s="17">
        <v>1415876</v>
      </c>
      <c r="N109" s="17">
        <v>2239104</v>
      </c>
      <c r="O109" s="17">
        <v>502981</v>
      </c>
      <c r="P109" s="17">
        <v>1138732</v>
      </c>
      <c r="Q109" s="17">
        <v>32883548</v>
      </c>
      <c r="R109" s="17">
        <v>1464445</v>
      </c>
      <c r="S109" s="17">
        <v>652690</v>
      </c>
      <c r="T109" s="17">
        <v>102837201</v>
      </c>
      <c r="U109" s="17">
        <v>1118399</v>
      </c>
      <c r="V109" s="17">
        <v>61525444</v>
      </c>
      <c r="W109" s="17">
        <v>26246286</v>
      </c>
      <c r="X109" s="17">
        <v>9229511</v>
      </c>
      <c r="Y109" s="17">
        <v>9848514</v>
      </c>
      <c r="Z109" s="17">
        <v>42758</v>
      </c>
      <c r="AA109" s="17">
        <v>19641451</v>
      </c>
      <c r="AB109" s="17">
        <v>2061674</v>
      </c>
      <c r="AC109" s="17">
        <v>15830032</v>
      </c>
      <c r="AD109" s="17">
        <v>2048244</v>
      </c>
      <c r="AE109" s="17">
        <v>456411</v>
      </c>
      <c r="AF109" s="17">
        <v>237124</v>
      </c>
      <c r="AG109" s="17">
        <v>107830</v>
      </c>
      <c r="AH109" s="17">
        <v>1150870</v>
      </c>
      <c r="AI109" s="17">
        <v>225260</v>
      </c>
      <c r="AJ109" s="17">
        <v>16352</v>
      </c>
      <c r="AK109" s="17">
        <v>779924</v>
      </c>
      <c r="AL109" s="17">
        <v>980774</v>
      </c>
      <c r="AM109" s="17">
        <v>1570437</v>
      </c>
      <c r="AN109" s="17">
        <v>681506</v>
      </c>
      <c r="AO109" s="17">
        <v>185168</v>
      </c>
      <c r="AP109" s="17">
        <v>96560</v>
      </c>
      <c r="AQ109" s="17">
        <v>856978</v>
      </c>
      <c r="AR109" s="17">
        <v>1318667</v>
      </c>
      <c r="AS109" s="17">
        <v>245913</v>
      </c>
      <c r="AT109" s="17">
        <v>452700</v>
      </c>
      <c r="AU109" s="17">
        <v>280188</v>
      </c>
      <c r="AV109" s="17">
        <v>225643</v>
      </c>
      <c r="AW109" s="17">
        <v>1304684</v>
      </c>
      <c r="AX109" s="17">
        <v>926524</v>
      </c>
      <c r="AY109" s="17">
        <v>381012</v>
      </c>
      <c r="AZ109" s="17">
        <v>1459783</v>
      </c>
      <c r="BA109" s="17">
        <v>5595917</v>
      </c>
      <c r="BB109" s="17">
        <v>1187869</v>
      </c>
      <c r="BC109" s="17">
        <v>196713</v>
      </c>
      <c r="BD109" s="17">
        <v>306735</v>
      </c>
      <c r="BE109" s="17">
        <v>141395</v>
      </c>
      <c r="BF109" s="17">
        <v>3894857</v>
      </c>
      <c r="BG109" s="17">
        <v>167834</v>
      </c>
      <c r="BH109" s="17">
        <v>433416</v>
      </c>
      <c r="BI109" s="17">
        <v>134892</v>
      </c>
      <c r="BJ109" s="17">
        <v>277417</v>
      </c>
      <c r="BK109" s="17">
        <v>982987</v>
      </c>
      <c r="BL109" s="17">
        <v>338296</v>
      </c>
      <c r="BM109" s="17">
        <v>32706829</v>
      </c>
      <c r="BN109" s="17">
        <v>85974978</v>
      </c>
      <c r="BO109" s="17">
        <v>3099276</v>
      </c>
      <c r="BP109" s="17">
        <f t="shared" si="1"/>
        <v>504608545</v>
      </c>
    </row>
    <row r="110" spans="1:68">
      <c r="A110" s="6"/>
      <c r="B110" s="6"/>
      <c r="C110" s="6"/>
      <c r="D110" s="6"/>
      <c r="E110" s="15" t="s">
        <v>168</v>
      </c>
      <c r="F110" s="16"/>
      <c r="G110" s="26" t="s">
        <v>226</v>
      </c>
      <c r="H110" s="17">
        <v>3329060</v>
      </c>
      <c r="I110" s="17">
        <v>4172095</v>
      </c>
      <c r="J110" s="17">
        <v>2044769</v>
      </c>
      <c r="K110" s="17">
        <v>12307034</v>
      </c>
      <c r="L110" s="17">
        <v>2607766</v>
      </c>
      <c r="M110" s="17">
        <v>5248939</v>
      </c>
      <c r="N110" s="17">
        <v>2566972</v>
      </c>
      <c r="O110" s="17">
        <v>543779</v>
      </c>
      <c r="P110" s="17">
        <v>1559340</v>
      </c>
      <c r="Q110" s="17">
        <v>16214962</v>
      </c>
      <c r="R110" s="17">
        <v>1516403</v>
      </c>
      <c r="S110" s="17">
        <v>98500</v>
      </c>
      <c r="T110" s="17">
        <v>45039981</v>
      </c>
      <c r="U110" s="17">
        <v>1486919</v>
      </c>
      <c r="V110" s="17">
        <v>52832080</v>
      </c>
      <c r="W110" s="17">
        <v>11911613</v>
      </c>
      <c r="X110" s="17">
        <v>9862288</v>
      </c>
      <c r="Y110" s="17">
        <v>13586055</v>
      </c>
      <c r="Z110" s="17">
        <v>4737002</v>
      </c>
      <c r="AA110" s="17">
        <v>9802761</v>
      </c>
      <c r="AB110" s="17">
        <v>4826027</v>
      </c>
      <c r="AC110" s="17">
        <v>4603283</v>
      </c>
      <c r="AD110" s="17">
        <v>6818974</v>
      </c>
      <c r="AE110" s="17">
        <v>397723</v>
      </c>
      <c r="AF110" s="17">
        <v>107291</v>
      </c>
      <c r="AG110" s="17">
        <v>1257406</v>
      </c>
      <c r="AH110" s="17">
        <v>1073220</v>
      </c>
      <c r="AI110" s="17">
        <v>202583</v>
      </c>
      <c r="AJ110" s="17">
        <v>584488</v>
      </c>
      <c r="AK110" s="17">
        <v>704604</v>
      </c>
      <c r="AL110" s="17">
        <v>825006</v>
      </c>
      <c r="AM110" s="17">
        <v>138750</v>
      </c>
      <c r="AN110" s="17">
        <v>545429</v>
      </c>
      <c r="AO110" s="17">
        <v>2204799</v>
      </c>
      <c r="AP110" s="17">
        <v>115151</v>
      </c>
      <c r="AQ110" s="17">
        <v>1443098</v>
      </c>
      <c r="AR110" s="17">
        <v>2974927</v>
      </c>
      <c r="AS110" s="17">
        <v>314159</v>
      </c>
      <c r="AT110" s="17">
        <v>173080</v>
      </c>
      <c r="AU110" s="17">
        <v>32282</v>
      </c>
      <c r="AV110" s="17">
        <v>263384</v>
      </c>
      <c r="AW110" s="17">
        <v>2133683</v>
      </c>
      <c r="AX110" s="17">
        <v>2723701</v>
      </c>
      <c r="AY110" s="17">
        <v>1256528</v>
      </c>
      <c r="AZ110" s="17">
        <v>491949</v>
      </c>
      <c r="BA110" s="17">
        <v>6553132</v>
      </c>
      <c r="BB110" s="17">
        <v>303436</v>
      </c>
      <c r="BC110" s="17">
        <v>424475</v>
      </c>
      <c r="BD110" s="17">
        <v>255346</v>
      </c>
      <c r="BE110" s="17">
        <v>70693</v>
      </c>
      <c r="BF110" s="17">
        <v>3989633</v>
      </c>
      <c r="BG110" s="17">
        <v>27328</v>
      </c>
      <c r="BH110" s="17">
        <v>727247</v>
      </c>
      <c r="BI110" s="17">
        <v>19377</v>
      </c>
      <c r="BJ110" s="17">
        <v>367397</v>
      </c>
      <c r="BK110" s="17">
        <v>206221</v>
      </c>
      <c r="BL110" s="17">
        <v>57641</v>
      </c>
      <c r="BM110" s="17">
        <v>29692294</v>
      </c>
      <c r="BN110" s="17">
        <v>9701342</v>
      </c>
      <c r="BO110" s="17">
        <v>17010259</v>
      </c>
      <c r="BP110" s="17">
        <f t="shared" si="1"/>
        <v>307085664</v>
      </c>
    </row>
    <row r="111" spans="1:68">
      <c r="A111" s="6"/>
      <c r="B111" s="6"/>
      <c r="C111" s="6"/>
      <c r="D111" s="6"/>
      <c r="E111" s="15" t="s">
        <v>169</v>
      </c>
      <c r="F111" s="16"/>
      <c r="G111" s="26" t="s">
        <v>226</v>
      </c>
      <c r="H111" s="17">
        <v>492201</v>
      </c>
      <c r="I111" s="17">
        <v>680146</v>
      </c>
      <c r="J111" s="17">
        <v>262011</v>
      </c>
      <c r="K111" s="17">
        <v>9233661</v>
      </c>
      <c r="L111" s="17">
        <v>603435</v>
      </c>
      <c r="M111" s="17">
        <v>218896</v>
      </c>
      <c r="N111" s="17">
        <v>222466</v>
      </c>
      <c r="O111" s="17">
        <v>8087</v>
      </c>
      <c r="P111" s="17">
        <v>420324</v>
      </c>
      <c r="Q111" s="17">
        <v>815555</v>
      </c>
      <c r="R111" s="17"/>
      <c r="S111" s="17">
        <v>98457</v>
      </c>
      <c r="T111" s="17">
        <v>5260519</v>
      </c>
      <c r="U111" s="17">
        <v>146087</v>
      </c>
      <c r="V111" s="17">
        <v>17963781</v>
      </c>
      <c r="W111" s="17">
        <v>2370500</v>
      </c>
      <c r="X111" s="17">
        <v>224354</v>
      </c>
      <c r="Y111" s="17">
        <v>775069</v>
      </c>
      <c r="Z111" s="17"/>
      <c r="AA111" s="17">
        <v>2274834</v>
      </c>
      <c r="AB111" s="17">
        <v>447143</v>
      </c>
      <c r="AC111" s="17">
        <v>1355066</v>
      </c>
      <c r="AD111" s="17">
        <v>300</v>
      </c>
      <c r="AE111" s="17">
        <v>286802</v>
      </c>
      <c r="AF111" s="17">
        <v>24735</v>
      </c>
      <c r="AG111" s="17">
        <v>241824</v>
      </c>
      <c r="AH111" s="17">
        <v>64592</v>
      </c>
      <c r="AI111" s="17">
        <v>83787</v>
      </c>
      <c r="AJ111" s="17">
        <v>99404</v>
      </c>
      <c r="AK111" s="17">
        <v>125456</v>
      </c>
      <c r="AL111" s="17">
        <v>178243</v>
      </c>
      <c r="AM111" s="17">
        <v>79260</v>
      </c>
      <c r="AN111" s="17">
        <v>148429</v>
      </c>
      <c r="AO111" s="17">
        <v>297730</v>
      </c>
      <c r="AP111" s="17">
        <v>62391</v>
      </c>
      <c r="AQ111" s="17">
        <v>184538</v>
      </c>
      <c r="AR111" s="17">
        <v>391056</v>
      </c>
      <c r="AS111" s="17">
        <v>56074</v>
      </c>
      <c r="AT111" s="17">
        <v>101676</v>
      </c>
      <c r="AU111" s="17">
        <v>32238</v>
      </c>
      <c r="AV111" s="17">
        <v>12759</v>
      </c>
      <c r="AW111" s="17">
        <v>320329</v>
      </c>
      <c r="AX111" s="17">
        <v>366828</v>
      </c>
      <c r="AY111" s="17">
        <v>105604</v>
      </c>
      <c r="AZ111" s="17">
        <v>217804</v>
      </c>
      <c r="BA111" s="17">
        <v>588909</v>
      </c>
      <c r="BB111" s="17">
        <v>56403</v>
      </c>
      <c r="BC111" s="17">
        <v>26192</v>
      </c>
      <c r="BD111" s="17">
        <v>42620</v>
      </c>
      <c r="BE111" s="17">
        <v>14923</v>
      </c>
      <c r="BF111" s="17">
        <v>1187243</v>
      </c>
      <c r="BG111" s="17">
        <v>26847</v>
      </c>
      <c r="BH111" s="17">
        <v>261723</v>
      </c>
      <c r="BI111" s="17">
        <v>19377</v>
      </c>
      <c r="BJ111" s="17">
        <v>72475</v>
      </c>
      <c r="BK111" s="17">
        <v>86862</v>
      </c>
      <c r="BL111" s="17">
        <v>57599</v>
      </c>
      <c r="BM111" s="17">
        <v>4899186</v>
      </c>
      <c r="BN111" s="17"/>
      <c r="BO111" s="17"/>
      <c r="BP111" s="17">
        <f t="shared" si="1"/>
        <v>54694810</v>
      </c>
    </row>
    <row r="112" spans="1:68">
      <c r="A112" s="6"/>
      <c r="B112" s="6"/>
      <c r="C112" s="6"/>
      <c r="D112" s="6"/>
      <c r="E112" s="15" t="s">
        <v>170</v>
      </c>
      <c r="F112" s="16"/>
      <c r="G112" s="26" t="s">
        <v>226</v>
      </c>
      <c r="H112" s="17">
        <v>2836859</v>
      </c>
      <c r="I112" s="17">
        <v>3491949</v>
      </c>
      <c r="J112" s="17">
        <v>1782758</v>
      </c>
      <c r="K112" s="17">
        <v>3073373</v>
      </c>
      <c r="L112" s="17">
        <v>2004331</v>
      </c>
      <c r="M112" s="17">
        <v>5030042</v>
      </c>
      <c r="N112" s="17">
        <v>2344506</v>
      </c>
      <c r="O112" s="17">
        <v>535692</v>
      </c>
      <c r="P112" s="17">
        <v>1139016</v>
      </c>
      <c r="Q112" s="17">
        <v>15399407</v>
      </c>
      <c r="R112" s="17">
        <v>1516403</v>
      </c>
      <c r="S112" s="17">
        <v>42</v>
      </c>
      <c r="T112" s="17">
        <v>39779461</v>
      </c>
      <c r="U112" s="17">
        <v>1340832</v>
      </c>
      <c r="V112" s="17">
        <v>34868300</v>
      </c>
      <c r="W112" s="17">
        <v>9541113</v>
      </c>
      <c r="X112" s="17">
        <v>9637934</v>
      </c>
      <c r="Y112" s="17">
        <v>12810986</v>
      </c>
      <c r="Z112" s="17">
        <v>4737002</v>
      </c>
      <c r="AA112" s="17">
        <v>7527927</v>
      </c>
      <c r="AB112" s="17">
        <v>4378884</v>
      </c>
      <c r="AC112" s="17">
        <v>3248216</v>
      </c>
      <c r="AD112" s="17">
        <v>6818675</v>
      </c>
      <c r="AE112" s="17">
        <v>110922</v>
      </c>
      <c r="AF112" s="17">
        <v>82556</v>
      </c>
      <c r="AG112" s="17">
        <v>1015582</v>
      </c>
      <c r="AH112" s="17">
        <v>1008628</v>
      </c>
      <c r="AI112" s="17">
        <v>118796</v>
      </c>
      <c r="AJ112" s="17">
        <v>485084</v>
      </c>
      <c r="AK112" s="17">
        <v>579148</v>
      </c>
      <c r="AL112" s="17">
        <v>646762</v>
      </c>
      <c r="AM112" s="17">
        <v>59489</v>
      </c>
      <c r="AN112" s="17">
        <v>397001</v>
      </c>
      <c r="AO112" s="17">
        <v>1907069</v>
      </c>
      <c r="AP112" s="17">
        <v>52760</v>
      </c>
      <c r="AQ112" s="17">
        <v>1258560</v>
      </c>
      <c r="AR112" s="17">
        <v>2583872</v>
      </c>
      <c r="AS112" s="17">
        <v>258085</v>
      </c>
      <c r="AT112" s="17">
        <v>71403</v>
      </c>
      <c r="AU112" s="17">
        <v>44</v>
      </c>
      <c r="AV112" s="17">
        <v>250625</v>
      </c>
      <c r="AW112" s="17">
        <v>1813354</v>
      </c>
      <c r="AX112" s="17">
        <v>2356873</v>
      </c>
      <c r="AY112" s="17">
        <v>1150924</v>
      </c>
      <c r="AZ112" s="17">
        <v>274145</v>
      </c>
      <c r="BA112" s="17">
        <v>5964223</v>
      </c>
      <c r="BB112" s="17">
        <v>247033</v>
      </c>
      <c r="BC112" s="17">
        <v>398283</v>
      </c>
      <c r="BD112" s="17">
        <v>212726</v>
      </c>
      <c r="BE112" s="17">
        <v>55770</v>
      </c>
      <c r="BF112" s="17">
        <v>2802390</v>
      </c>
      <c r="BG112" s="17">
        <v>480</v>
      </c>
      <c r="BH112" s="17">
        <v>465524</v>
      </c>
      <c r="BI112" s="17"/>
      <c r="BJ112" s="17">
        <v>294922</v>
      </c>
      <c r="BK112" s="17">
        <v>119359</v>
      </c>
      <c r="BL112" s="17">
        <v>43</v>
      </c>
      <c r="BM112" s="17">
        <v>24793108</v>
      </c>
      <c r="BN112" s="17">
        <v>9701342</v>
      </c>
      <c r="BO112" s="17">
        <v>17010259</v>
      </c>
      <c r="BP112" s="17">
        <f t="shared" si="1"/>
        <v>252390852</v>
      </c>
    </row>
    <row r="113" spans="1:68">
      <c r="A113" s="6"/>
      <c r="B113" s="6"/>
      <c r="C113" s="6"/>
      <c r="D113" s="6"/>
      <c r="E113" s="15" t="s">
        <v>171</v>
      </c>
      <c r="F113" s="16"/>
      <c r="G113" s="26" t="s">
        <v>226</v>
      </c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>
        <v>841</v>
      </c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>
        <v>240</v>
      </c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>
        <f t="shared" si="1"/>
        <v>1081</v>
      </c>
    </row>
    <row r="114" spans="1:68">
      <c r="A114" s="6"/>
      <c r="B114" s="6"/>
      <c r="C114" s="6"/>
      <c r="D114" s="6"/>
      <c r="E114" s="15" t="s">
        <v>172</v>
      </c>
      <c r="F114" s="16"/>
      <c r="G114" s="26" t="s">
        <v>226</v>
      </c>
      <c r="H114" s="17">
        <v>6761485</v>
      </c>
      <c r="I114" s="17">
        <v>10047247</v>
      </c>
      <c r="J114" s="17">
        <v>1121396</v>
      </c>
      <c r="K114" s="17">
        <v>173837623</v>
      </c>
      <c r="L114" s="17">
        <v>10575722</v>
      </c>
      <c r="M114" s="17">
        <v>13651767</v>
      </c>
      <c r="N114" s="17">
        <v>8060341</v>
      </c>
      <c r="O114" s="17">
        <v>867578</v>
      </c>
      <c r="P114" s="17">
        <v>1276319</v>
      </c>
      <c r="Q114" s="17">
        <v>21062759</v>
      </c>
      <c r="R114" s="17">
        <v>6836321</v>
      </c>
      <c r="S114" s="17">
        <v>3101278</v>
      </c>
      <c r="T114" s="17">
        <v>50622415</v>
      </c>
      <c r="U114" s="17">
        <v>3591505</v>
      </c>
      <c r="V114" s="17">
        <v>420726206</v>
      </c>
      <c r="W114" s="17">
        <v>21746966</v>
      </c>
      <c r="X114" s="17">
        <v>13959793</v>
      </c>
      <c r="Y114" s="17">
        <v>12584882</v>
      </c>
      <c r="Z114" s="17">
        <v>4185608</v>
      </c>
      <c r="AA114" s="17">
        <v>17321860</v>
      </c>
      <c r="AB114" s="17">
        <v>2915162</v>
      </c>
      <c r="AC114" s="17">
        <v>20761009</v>
      </c>
      <c r="AD114" s="17">
        <v>20820834</v>
      </c>
      <c r="AE114" s="17">
        <v>998433</v>
      </c>
      <c r="AF114" s="17">
        <v>91438</v>
      </c>
      <c r="AG114" s="17">
        <v>1345345</v>
      </c>
      <c r="AH114" s="17">
        <v>539602</v>
      </c>
      <c r="AI114" s="17">
        <v>789185</v>
      </c>
      <c r="AJ114" s="17">
        <v>295967</v>
      </c>
      <c r="AK114" s="17">
        <v>1898981</v>
      </c>
      <c r="AL114" s="17">
        <v>2735707</v>
      </c>
      <c r="AM114" s="17">
        <v>820115</v>
      </c>
      <c r="AN114" s="17">
        <v>3348440</v>
      </c>
      <c r="AO114" s="17">
        <v>1213072</v>
      </c>
      <c r="AP114" s="17">
        <v>755684</v>
      </c>
      <c r="AQ114" s="17">
        <v>847423</v>
      </c>
      <c r="AR114" s="17">
        <v>5168129</v>
      </c>
      <c r="AS114" s="17">
        <v>456582</v>
      </c>
      <c r="AT114" s="17">
        <v>1405575</v>
      </c>
      <c r="AU114" s="17">
        <v>310492</v>
      </c>
      <c r="AV114" s="17">
        <v>378914</v>
      </c>
      <c r="AW114" s="17">
        <v>1432830</v>
      </c>
      <c r="AX114" s="17">
        <v>1192308</v>
      </c>
      <c r="AY114" s="17">
        <v>2274501</v>
      </c>
      <c r="AZ114" s="17">
        <v>1080158</v>
      </c>
      <c r="BA114" s="17">
        <v>3943681</v>
      </c>
      <c r="BB114" s="17">
        <v>590043</v>
      </c>
      <c r="BC114" s="17">
        <v>250928</v>
      </c>
      <c r="BD114" s="17">
        <v>556935</v>
      </c>
      <c r="BE114" s="17">
        <v>133450</v>
      </c>
      <c r="BF114" s="17">
        <v>12018801</v>
      </c>
      <c r="BG114" s="17">
        <v>458130</v>
      </c>
      <c r="BH114" s="17">
        <v>677524</v>
      </c>
      <c r="BI114" s="17">
        <v>308590</v>
      </c>
      <c r="BJ114" s="17">
        <v>329570</v>
      </c>
      <c r="BK114" s="17">
        <v>681434</v>
      </c>
      <c r="BL114" s="17">
        <v>782978</v>
      </c>
      <c r="BM114" s="17">
        <v>24534569</v>
      </c>
      <c r="BN114" s="17">
        <v>36099198</v>
      </c>
      <c r="BO114" s="17">
        <v>6307005</v>
      </c>
      <c r="BP114" s="17">
        <f t="shared" si="1"/>
        <v>963487793</v>
      </c>
    </row>
    <row r="115" spans="1:68">
      <c r="A115" s="6"/>
      <c r="B115" s="6"/>
      <c r="C115" s="6"/>
      <c r="D115" s="6"/>
      <c r="E115" s="15" t="s">
        <v>173</v>
      </c>
      <c r="F115" s="16"/>
      <c r="G115" s="26" t="s">
        <v>226</v>
      </c>
      <c r="H115" s="17">
        <v>2665920</v>
      </c>
      <c r="I115" s="17">
        <v>2619304</v>
      </c>
      <c r="J115" s="17">
        <v>201265</v>
      </c>
      <c r="K115" s="17">
        <v>41515307</v>
      </c>
      <c r="L115" s="17">
        <v>5179271</v>
      </c>
      <c r="M115" s="17">
        <v>4270572</v>
      </c>
      <c r="N115" s="17">
        <v>2237680</v>
      </c>
      <c r="O115" s="17">
        <v>387596</v>
      </c>
      <c r="P115" s="17">
        <v>426922</v>
      </c>
      <c r="Q115" s="17">
        <v>6229900</v>
      </c>
      <c r="R115" s="17">
        <v>297293</v>
      </c>
      <c r="S115" s="17">
        <v>359514</v>
      </c>
      <c r="T115" s="17">
        <v>12980958</v>
      </c>
      <c r="U115" s="17">
        <v>10263</v>
      </c>
      <c r="V115" s="17">
        <v>1560000</v>
      </c>
      <c r="W115" s="17">
        <v>6028260</v>
      </c>
      <c r="X115" s="17">
        <v>5024910</v>
      </c>
      <c r="Y115" s="17">
        <v>3579297</v>
      </c>
      <c r="Z115" s="17">
        <v>1959590</v>
      </c>
      <c r="AA115" s="17">
        <v>4421637</v>
      </c>
      <c r="AB115" s="17">
        <v>480917</v>
      </c>
      <c r="AC115" s="17">
        <v>7837479</v>
      </c>
      <c r="AD115" s="17">
        <v>11069906</v>
      </c>
      <c r="AE115" s="17">
        <v>185765</v>
      </c>
      <c r="AF115" s="17">
        <v>71924</v>
      </c>
      <c r="AG115" s="17">
        <v>619847</v>
      </c>
      <c r="AH115" s="17">
        <v>308780</v>
      </c>
      <c r="AI115" s="17">
        <v>1673</v>
      </c>
      <c r="AJ115" s="17">
        <v>61957</v>
      </c>
      <c r="AK115" s="17">
        <v>196180</v>
      </c>
      <c r="AL115" s="17"/>
      <c r="AM115" s="17">
        <v>300691</v>
      </c>
      <c r="AN115" s="17">
        <v>916919</v>
      </c>
      <c r="AO115" s="17">
        <v>947650</v>
      </c>
      <c r="AP115" s="17">
        <v>337180</v>
      </c>
      <c r="AQ115" s="17">
        <v>137539</v>
      </c>
      <c r="AR115" s="17">
        <v>938089</v>
      </c>
      <c r="AS115" s="17"/>
      <c r="AT115" s="17">
        <v>3232</v>
      </c>
      <c r="AU115" s="17">
        <v>21990</v>
      </c>
      <c r="AV115" s="17">
        <v>272690</v>
      </c>
      <c r="AW115" s="17">
        <v>663169</v>
      </c>
      <c r="AX115" s="17">
        <v>420695</v>
      </c>
      <c r="AY115" s="17">
        <v>128516</v>
      </c>
      <c r="AZ115" s="17">
        <v>767278</v>
      </c>
      <c r="BA115" s="17">
        <v>3777167</v>
      </c>
      <c r="BB115" s="17">
        <v>275827</v>
      </c>
      <c r="BC115" s="17">
        <v>124203</v>
      </c>
      <c r="BD115" s="17">
        <v>77353</v>
      </c>
      <c r="BE115" s="17">
        <v>9272</v>
      </c>
      <c r="BF115" s="17">
        <v>1846594</v>
      </c>
      <c r="BG115" s="17">
        <v>191941</v>
      </c>
      <c r="BH115" s="17">
        <v>170283</v>
      </c>
      <c r="BI115" s="17">
        <v>191681</v>
      </c>
      <c r="BJ115" s="17">
        <v>161343</v>
      </c>
      <c r="BK115" s="17">
        <v>197600</v>
      </c>
      <c r="BL115" s="17"/>
      <c r="BM115" s="17">
        <v>9704787</v>
      </c>
      <c r="BN115" s="17">
        <v>19374552</v>
      </c>
      <c r="BO115" s="17">
        <v>563483</v>
      </c>
      <c r="BP115" s="17">
        <f t="shared" si="1"/>
        <v>165311611</v>
      </c>
    </row>
    <row r="116" spans="1:68">
      <c r="A116" s="6"/>
      <c r="B116" s="6"/>
      <c r="C116" s="6"/>
      <c r="D116" s="6"/>
      <c r="E116" s="15" t="s">
        <v>174</v>
      </c>
      <c r="F116" s="16"/>
      <c r="G116" s="26" t="s">
        <v>226</v>
      </c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>
        <f t="shared" si="1"/>
        <v>0</v>
      </c>
    </row>
    <row r="117" spans="1:68">
      <c r="A117" s="6"/>
      <c r="B117" s="6"/>
      <c r="C117" s="6"/>
      <c r="D117" s="6"/>
      <c r="E117" s="15" t="s">
        <v>175</v>
      </c>
      <c r="F117" s="16"/>
      <c r="G117" s="26" t="s">
        <v>226</v>
      </c>
      <c r="H117" s="17">
        <v>2046496621</v>
      </c>
      <c r="I117" s="17">
        <v>2800834804</v>
      </c>
      <c r="J117" s="17">
        <v>451549964</v>
      </c>
      <c r="K117" s="17">
        <v>14674425387</v>
      </c>
      <c r="L117" s="17">
        <v>1927580882</v>
      </c>
      <c r="M117" s="17">
        <v>1132567541</v>
      </c>
      <c r="N117" s="17">
        <v>2326208985</v>
      </c>
      <c r="O117" s="17">
        <v>361395412</v>
      </c>
      <c r="P117" s="17">
        <v>306232530</v>
      </c>
      <c r="Q117" s="17">
        <v>6857982429</v>
      </c>
      <c r="R117" s="17">
        <v>4193106593</v>
      </c>
      <c r="S117" s="17">
        <v>217060916</v>
      </c>
      <c r="T117" s="17">
        <v>26975974794</v>
      </c>
      <c r="U117" s="17">
        <v>286509397</v>
      </c>
      <c r="V117" s="17">
        <v>40421841276</v>
      </c>
      <c r="W117" s="17">
        <v>5438720411</v>
      </c>
      <c r="X117" s="17">
        <v>2638999091</v>
      </c>
      <c r="Y117" s="17">
        <v>3618332233</v>
      </c>
      <c r="Z117" s="17">
        <v>1733609940</v>
      </c>
      <c r="AA117" s="17">
        <v>3853616695</v>
      </c>
      <c r="AB117" s="17">
        <v>1677964773</v>
      </c>
      <c r="AC117" s="17">
        <v>8619210662</v>
      </c>
      <c r="AD117" s="17">
        <v>3194157974</v>
      </c>
      <c r="AE117" s="17">
        <v>152643065</v>
      </c>
      <c r="AF117" s="17">
        <v>47836478</v>
      </c>
      <c r="AG117" s="17">
        <v>307483679</v>
      </c>
      <c r="AH117" s="17">
        <v>96092304</v>
      </c>
      <c r="AI117" s="17">
        <v>137523411</v>
      </c>
      <c r="AJ117" s="17">
        <v>92406996</v>
      </c>
      <c r="AK117" s="17">
        <v>187274402</v>
      </c>
      <c r="AL117" s="17">
        <v>442190647</v>
      </c>
      <c r="AM117" s="17">
        <v>262440748</v>
      </c>
      <c r="AN117" s="17">
        <v>218212621</v>
      </c>
      <c r="AO117" s="17">
        <v>316202037</v>
      </c>
      <c r="AP117" s="17">
        <v>66353534</v>
      </c>
      <c r="AQ117" s="17">
        <v>344430659</v>
      </c>
      <c r="AR117" s="17">
        <v>612155855</v>
      </c>
      <c r="AS117" s="17">
        <v>104461324</v>
      </c>
      <c r="AT117" s="17">
        <v>135620715</v>
      </c>
      <c r="AU117" s="17">
        <v>57262954</v>
      </c>
      <c r="AV117" s="17">
        <v>66664327</v>
      </c>
      <c r="AW117" s="17">
        <v>349643786</v>
      </c>
      <c r="AX117" s="17">
        <v>349407294</v>
      </c>
      <c r="AY117" s="17">
        <v>147019432</v>
      </c>
      <c r="AZ117" s="17">
        <v>226158641</v>
      </c>
      <c r="BA117" s="17">
        <v>1133208731</v>
      </c>
      <c r="BB117" s="17">
        <v>93234383</v>
      </c>
      <c r="BC117" s="17">
        <v>90045538</v>
      </c>
      <c r="BD117" s="17">
        <v>84883213</v>
      </c>
      <c r="BE117" s="17">
        <v>34108903</v>
      </c>
      <c r="BF117" s="17">
        <v>2770766851</v>
      </c>
      <c r="BG117" s="17">
        <v>69505299</v>
      </c>
      <c r="BH117" s="17">
        <v>376392696</v>
      </c>
      <c r="BI117" s="17">
        <v>28091329</v>
      </c>
      <c r="BJ117" s="17">
        <v>58320273</v>
      </c>
      <c r="BK117" s="17">
        <v>229841972</v>
      </c>
      <c r="BL117" s="17">
        <v>105366364</v>
      </c>
      <c r="BM117" s="17">
        <v>8935032912</v>
      </c>
      <c r="BN117" s="17">
        <v>8494819468</v>
      </c>
      <c r="BO117" s="17">
        <v>4990927508</v>
      </c>
      <c r="BP117" s="17">
        <f t="shared" si="1"/>
        <v>167968409659</v>
      </c>
    </row>
    <row r="118" spans="1:68">
      <c r="A118" s="6"/>
      <c r="B118" s="6"/>
      <c r="C118" s="6"/>
      <c r="D118" s="6"/>
      <c r="E118" s="19"/>
      <c r="F118" s="23"/>
      <c r="G118" s="27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>
        <f t="shared" si="1"/>
        <v>0</v>
      </c>
    </row>
    <row r="119" spans="1:68" ht="14.5">
      <c r="A119" s="25"/>
      <c r="B119" s="6"/>
      <c r="C119" s="6"/>
      <c r="D119" s="6"/>
      <c r="E119" s="15" t="s">
        <v>176</v>
      </c>
      <c r="F119" s="16"/>
      <c r="G119" s="26" t="s">
        <v>226</v>
      </c>
      <c r="H119" s="17">
        <v>131509819</v>
      </c>
      <c r="I119" s="17">
        <v>194214179</v>
      </c>
      <c r="J119" s="17">
        <v>33861744</v>
      </c>
      <c r="K119" s="17">
        <v>1372130815</v>
      </c>
      <c r="L119" s="17">
        <v>141348489</v>
      </c>
      <c r="M119" s="17">
        <v>106440704</v>
      </c>
      <c r="N119" s="17">
        <v>173272744</v>
      </c>
      <c r="O119" s="17">
        <v>24427506</v>
      </c>
      <c r="P119" s="17">
        <v>20908795</v>
      </c>
      <c r="Q119" s="17">
        <v>658854519</v>
      </c>
      <c r="R119" s="17">
        <v>215911364</v>
      </c>
      <c r="S119" s="17">
        <v>22030946</v>
      </c>
      <c r="T119" s="17">
        <v>1887326427</v>
      </c>
      <c r="U119" s="17">
        <v>31650534</v>
      </c>
      <c r="V119" s="17">
        <v>3301032201</v>
      </c>
      <c r="W119" s="17">
        <v>497307614</v>
      </c>
      <c r="X119" s="17">
        <v>160315516</v>
      </c>
      <c r="Y119" s="17">
        <v>278006905</v>
      </c>
      <c r="Z119" s="17">
        <v>77573296</v>
      </c>
      <c r="AA119" s="17">
        <v>249601659</v>
      </c>
      <c r="AB119" s="17">
        <v>145652053</v>
      </c>
      <c r="AC119" s="17">
        <v>540653267</v>
      </c>
      <c r="AD119" s="17">
        <v>281353843</v>
      </c>
      <c r="AE119" s="17">
        <v>13735210</v>
      </c>
      <c r="AF119" s="17">
        <v>4065267</v>
      </c>
      <c r="AG119" s="17">
        <v>29079461</v>
      </c>
      <c r="AH119" s="17">
        <v>10121298</v>
      </c>
      <c r="AI119" s="17">
        <v>7757316</v>
      </c>
      <c r="AJ119" s="17">
        <v>7973616</v>
      </c>
      <c r="AK119" s="17">
        <v>21527556</v>
      </c>
      <c r="AL119" s="17">
        <v>30812461</v>
      </c>
      <c r="AM119" s="17">
        <v>21521380</v>
      </c>
      <c r="AN119" s="17">
        <v>26211038</v>
      </c>
      <c r="AO119" s="17">
        <v>41680186</v>
      </c>
      <c r="AP119" s="17">
        <v>10421186</v>
      </c>
      <c r="AQ119" s="17">
        <v>23053253</v>
      </c>
      <c r="AR119" s="17">
        <v>54794343</v>
      </c>
      <c r="AS119" s="17">
        <v>13732597</v>
      </c>
      <c r="AT119" s="17">
        <v>11857051</v>
      </c>
      <c r="AU119" s="17">
        <v>8729427</v>
      </c>
      <c r="AV119" s="17">
        <v>9970970</v>
      </c>
      <c r="AW119" s="17">
        <v>42003529</v>
      </c>
      <c r="AX119" s="17">
        <v>37598098</v>
      </c>
      <c r="AY119" s="17">
        <v>11634228</v>
      </c>
      <c r="AZ119" s="17">
        <v>12320233</v>
      </c>
      <c r="BA119" s="17">
        <v>83319843</v>
      </c>
      <c r="BB119" s="17">
        <v>11227033</v>
      </c>
      <c r="BC119" s="17">
        <v>11923432</v>
      </c>
      <c r="BD119" s="17">
        <v>11352522</v>
      </c>
      <c r="BE119" s="17">
        <v>4609178</v>
      </c>
      <c r="BF119" s="17">
        <v>165257785</v>
      </c>
      <c r="BG119" s="17">
        <v>4880059</v>
      </c>
      <c r="BH119" s="17">
        <v>22206340</v>
      </c>
      <c r="BI119" s="17">
        <v>2948294</v>
      </c>
      <c r="BJ119" s="17">
        <v>4696629</v>
      </c>
      <c r="BK119" s="17">
        <v>16619605</v>
      </c>
      <c r="BL119" s="17">
        <v>9417824</v>
      </c>
      <c r="BM119" s="17">
        <v>788763760</v>
      </c>
      <c r="BN119" s="17">
        <v>724152944</v>
      </c>
      <c r="BO119" s="17">
        <v>412847485</v>
      </c>
      <c r="BP119" s="17">
        <f t="shared" si="1"/>
        <v>13270207376</v>
      </c>
    </row>
    <row r="120" spans="1:68" ht="14.5">
      <c r="A120" s="25"/>
      <c r="B120" s="6"/>
      <c r="C120" s="6"/>
      <c r="D120" s="6"/>
      <c r="E120" s="15" t="s">
        <v>177</v>
      </c>
      <c r="F120" s="16"/>
      <c r="G120" s="26" t="s">
        <v>226</v>
      </c>
      <c r="H120" s="17">
        <v>24638818</v>
      </c>
      <c r="I120" s="17">
        <v>66890218</v>
      </c>
      <c r="J120" s="17">
        <v>2376573</v>
      </c>
      <c r="K120" s="17">
        <v>170363702</v>
      </c>
      <c r="L120" s="17">
        <v>44945149</v>
      </c>
      <c r="M120" s="17">
        <v>14179168</v>
      </c>
      <c r="N120" s="17">
        <v>27579069</v>
      </c>
      <c r="O120" s="17">
        <v>4098901</v>
      </c>
      <c r="P120" s="17">
        <v>2644840</v>
      </c>
      <c r="Q120" s="17">
        <v>214091025</v>
      </c>
      <c r="R120" s="17">
        <v>105725600</v>
      </c>
      <c r="S120" s="17">
        <v>3824584</v>
      </c>
      <c r="T120" s="17">
        <v>785038156</v>
      </c>
      <c r="U120" s="17">
        <v>6471628</v>
      </c>
      <c r="V120" s="17">
        <v>3130251112</v>
      </c>
      <c r="W120" s="17">
        <v>55967378</v>
      </c>
      <c r="X120" s="17">
        <v>61129105</v>
      </c>
      <c r="Y120" s="17">
        <v>130002800</v>
      </c>
      <c r="Z120" s="17">
        <v>12496027</v>
      </c>
      <c r="AA120" s="17">
        <v>55693678</v>
      </c>
      <c r="AB120" s="17">
        <v>108449981</v>
      </c>
      <c r="AC120" s="17">
        <v>102751108</v>
      </c>
      <c r="AD120" s="17">
        <v>48800724</v>
      </c>
      <c r="AE120" s="17">
        <v>574892</v>
      </c>
      <c r="AF120" s="17">
        <v>1045920</v>
      </c>
      <c r="AG120" s="17">
        <v>481409</v>
      </c>
      <c r="AH120" s="17">
        <v>623701</v>
      </c>
      <c r="AI120" s="17">
        <v>3367944</v>
      </c>
      <c r="AJ120" s="17">
        <v>599657</v>
      </c>
      <c r="AK120" s="17">
        <v>8424037</v>
      </c>
      <c r="AL120" s="17">
        <v>15633933</v>
      </c>
      <c r="AM120" s="17">
        <v>2141002</v>
      </c>
      <c r="AN120" s="17">
        <v>4986076</v>
      </c>
      <c r="AO120" s="17">
        <v>1021940</v>
      </c>
      <c r="AP120" s="17">
        <v>447759</v>
      </c>
      <c r="AQ120" s="17">
        <v>530262</v>
      </c>
      <c r="AR120" s="17">
        <v>14981516</v>
      </c>
      <c r="AS120" s="17">
        <v>3912510</v>
      </c>
      <c r="AT120" s="17">
        <v>2076019</v>
      </c>
      <c r="AU120" s="17">
        <v>1844667</v>
      </c>
      <c r="AV120" s="17">
        <v>149133</v>
      </c>
      <c r="AW120" s="17">
        <v>597274</v>
      </c>
      <c r="AX120" s="17">
        <v>925540</v>
      </c>
      <c r="AY120" s="17">
        <v>6726753</v>
      </c>
      <c r="AZ120" s="17">
        <v>337822</v>
      </c>
      <c r="BA120" s="17">
        <v>5893947</v>
      </c>
      <c r="BB120" s="17">
        <v>134406</v>
      </c>
      <c r="BC120" s="17">
        <v>205061</v>
      </c>
      <c r="BD120" s="17">
        <v>5142336</v>
      </c>
      <c r="BE120" s="17">
        <v>1968095</v>
      </c>
      <c r="BF120" s="17">
        <v>82272031</v>
      </c>
      <c r="BG120" s="17">
        <v>1072184</v>
      </c>
      <c r="BH120" s="17">
        <v>554727</v>
      </c>
      <c r="BI120" s="17">
        <v>507780</v>
      </c>
      <c r="BJ120" s="17">
        <v>294670</v>
      </c>
      <c r="BK120" s="17">
        <v>601000</v>
      </c>
      <c r="BL120" s="17">
        <v>2775238</v>
      </c>
      <c r="BM120" s="17">
        <v>240587690</v>
      </c>
      <c r="BN120" s="17">
        <v>282467332</v>
      </c>
      <c r="BO120" s="17">
        <v>376013692</v>
      </c>
      <c r="BP120" s="17">
        <f t="shared" si="1"/>
        <v>6250329299</v>
      </c>
    </row>
    <row r="121" spans="1:68" ht="14.5">
      <c r="A121" s="25"/>
      <c r="B121" s="6"/>
      <c r="C121" s="6"/>
      <c r="D121" s="6"/>
      <c r="E121" s="15" t="s">
        <v>178</v>
      </c>
      <c r="F121" s="16"/>
      <c r="G121" s="26" t="s">
        <v>226</v>
      </c>
      <c r="H121" s="17">
        <v>24638818</v>
      </c>
      <c r="I121" s="17">
        <v>66890218</v>
      </c>
      <c r="J121" s="17">
        <v>2376573</v>
      </c>
      <c r="K121" s="17">
        <v>170363702</v>
      </c>
      <c r="L121" s="17">
        <v>44945149</v>
      </c>
      <c r="M121" s="17">
        <v>14179168</v>
      </c>
      <c r="N121" s="17">
        <v>27579069</v>
      </c>
      <c r="O121" s="17">
        <v>4098901</v>
      </c>
      <c r="P121" s="17">
        <v>2644840</v>
      </c>
      <c r="Q121" s="17">
        <v>213996785</v>
      </c>
      <c r="R121" s="17">
        <v>105725600</v>
      </c>
      <c r="S121" s="17">
        <v>3824584</v>
      </c>
      <c r="T121" s="17">
        <v>785038156</v>
      </c>
      <c r="U121" s="17">
        <v>6471628</v>
      </c>
      <c r="V121" s="17">
        <v>3130251112</v>
      </c>
      <c r="W121" s="17">
        <v>55967378</v>
      </c>
      <c r="X121" s="17">
        <v>61129105</v>
      </c>
      <c r="Y121" s="17">
        <v>130002800</v>
      </c>
      <c r="Z121" s="17">
        <v>12496027</v>
      </c>
      <c r="AA121" s="17">
        <v>55693678</v>
      </c>
      <c r="AB121" s="17">
        <v>108449981</v>
      </c>
      <c r="AC121" s="17">
        <v>102751108</v>
      </c>
      <c r="AD121" s="17">
        <v>48800724</v>
      </c>
      <c r="AE121" s="17">
        <v>574892</v>
      </c>
      <c r="AF121" s="17">
        <v>1045920</v>
      </c>
      <c r="AG121" s="17">
        <v>481409</v>
      </c>
      <c r="AH121" s="17">
        <v>623701</v>
      </c>
      <c r="AI121" s="17">
        <v>3367944</v>
      </c>
      <c r="AJ121" s="17">
        <v>599657</v>
      </c>
      <c r="AK121" s="17">
        <v>8424037</v>
      </c>
      <c r="AL121" s="17">
        <v>15633933</v>
      </c>
      <c r="AM121" s="17">
        <v>2141002</v>
      </c>
      <c r="AN121" s="17">
        <v>4986076</v>
      </c>
      <c r="AO121" s="17">
        <v>1021940</v>
      </c>
      <c r="AP121" s="17">
        <v>447759</v>
      </c>
      <c r="AQ121" s="17">
        <v>530262</v>
      </c>
      <c r="AR121" s="17">
        <v>14981516</v>
      </c>
      <c r="AS121" s="17">
        <v>3912510</v>
      </c>
      <c r="AT121" s="17">
        <v>2076019</v>
      </c>
      <c r="AU121" s="17">
        <v>1844667</v>
      </c>
      <c r="AV121" s="17">
        <v>149133</v>
      </c>
      <c r="AW121" s="17">
        <v>597274</v>
      </c>
      <c r="AX121" s="17">
        <v>925540</v>
      </c>
      <c r="AY121" s="17">
        <v>6726753</v>
      </c>
      <c r="AZ121" s="17">
        <v>337822</v>
      </c>
      <c r="BA121" s="17">
        <v>5893947</v>
      </c>
      <c r="BB121" s="17">
        <v>134406</v>
      </c>
      <c r="BC121" s="17">
        <v>205061</v>
      </c>
      <c r="BD121" s="17">
        <v>5142336</v>
      </c>
      <c r="BE121" s="17">
        <v>1968095</v>
      </c>
      <c r="BF121" s="17">
        <v>82272031</v>
      </c>
      <c r="BG121" s="17">
        <v>1072184</v>
      </c>
      <c r="BH121" s="17">
        <v>554727</v>
      </c>
      <c r="BI121" s="17">
        <v>507780</v>
      </c>
      <c r="BJ121" s="17">
        <v>294670</v>
      </c>
      <c r="BK121" s="17">
        <v>601000</v>
      </c>
      <c r="BL121" s="17">
        <v>2775238</v>
      </c>
      <c r="BM121" s="17">
        <v>240587690</v>
      </c>
      <c r="BN121" s="17">
        <v>282467332</v>
      </c>
      <c r="BO121" s="17">
        <v>376013692</v>
      </c>
      <c r="BP121" s="17">
        <f t="shared" si="1"/>
        <v>6250235059</v>
      </c>
    </row>
    <row r="122" spans="1:68" ht="14.5">
      <c r="A122" s="25"/>
      <c r="B122" s="6"/>
      <c r="C122" s="6"/>
      <c r="D122" s="6"/>
      <c r="E122" s="15" t="s">
        <v>179</v>
      </c>
      <c r="F122" s="16"/>
      <c r="G122" s="26" t="s">
        <v>226</v>
      </c>
      <c r="H122" s="17"/>
      <c r="I122" s="17"/>
      <c r="J122" s="17"/>
      <c r="K122" s="17"/>
      <c r="L122" s="17"/>
      <c r="M122" s="17"/>
      <c r="N122" s="17"/>
      <c r="O122" s="17"/>
      <c r="P122" s="17"/>
      <c r="Q122" s="17">
        <v>94240</v>
      </c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>
        <f t="shared" si="1"/>
        <v>94240</v>
      </c>
    </row>
    <row r="123" spans="1:68" ht="14.5">
      <c r="A123" s="25"/>
      <c r="B123" s="6"/>
      <c r="C123" s="6"/>
      <c r="D123" s="6"/>
      <c r="E123" s="15" t="s">
        <v>180</v>
      </c>
      <c r="F123" s="16"/>
      <c r="G123" s="26" t="s">
        <v>226</v>
      </c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>
        <f t="shared" si="1"/>
        <v>0</v>
      </c>
    </row>
    <row r="124" spans="1:68" ht="14.5">
      <c r="A124" s="25"/>
      <c r="B124" s="6"/>
      <c r="C124" s="6"/>
      <c r="D124" s="6"/>
      <c r="E124" s="15" t="s">
        <v>181</v>
      </c>
      <c r="F124" s="16"/>
      <c r="G124" s="26" t="s">
        <v>226</v>
      </c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>
        <f t="shared" si="1"/>
        <v>0</v>
      </c>
    </row>
    <row r="125" spans="1:68" ht="14.5">
      <c r="A125" s="25"/>
      <c r="B125" s="6"/>
      <c r="C125" s="6"/>
      <c r="D125" s="6"/>
      <c r="E125" s="15" t="s">
        <v>182</v>
      </c>
      <c r="F125" s="16"/>
      <c r="G125" s="26" t="s">
        <v>226</v>
      </c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>
        <f t="shared" si="1"/>
        <v>0</v>
      </c>
    </row>
    <row r="126" spans="1:68" ht="14.5">
      <c r="A126" s="25"/>
      <c r="B126" s="6"/>
      <c r="C126" s="6"/>
      <c r="D126" s="6"/>
      <c r="E126" s="15" t="s">
        <v>183</v>
      </c>
      <c r="F126" s="16"/>
      <c r="G126" s="26" t="s">
        <v>226</v>
      </c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>
        <f t="shared" si="1"/>
        <v>0</v>
      </c>
    </row>
    <row r="127" spans="1:68" ht="14.5">
      <c r="A127" s="25"/>
      <c r="B127" s="6"/>
      <c r="C127" s="6"/>
      <c r="D127" s="6"/>
      <c r="E127" s="15" t="s">
        <v>184</v>
      </c>
      <c r="F127" s="16"/>
      <c r="G127" s="26" t="s">
        <v>226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>
        <f t="shared" si="1"/>
        <v>0</v>
      </c>
    </row>
    <row r="128" spans="1:68" ht="14.5">
      <c r="A128" s="25"/>
      <c r="B128" s="6"/>
      <c r="C128" s="6"/>
      <c r="D128" s="6"/>
      <c r="E128" s="15" t="s">
        <v>185</v>
      </c>
      <c r="F128" s="16"/>
      <c r="G128" s="26" t="s">
        <v>226</v>
      </c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>
        <v>47336</v>
      </c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>
        <f t="shared" si="1"/>
        <v>47336</v>
      </c>
    </row>
    <row r="129" spans="1:68" ht="14.5">
      <c r="A129" s="25"/>
      <c r="B129" s="6"/>
      <c r="C129" s="6"/>
      <c r="D129" s="6"/>
      <c r="E129" s="15" t="s">
        <v>186</v>
      </c>
      <c r="F129" s="16"/>
      <c r="G129" s="26" t="s">
        <v>226</v>
      </c>
      <c r="H129" s="17">
        <v>97056853</v>
      </c>
      <c r="I129" s="17">
        <v>115278584</v>
      </c>
      <c r="J129" s="17">
        <v>29440269</v>
      </c>
      <c r="K129" s="17">
        <v>1175539160</v>
      </c>
      <c r="L129" s="17">
        <v>12878749</v>
      </c>
      <c r="M129" s="17">
        <v>78825448</v>
      </c>
      <c r="N129" s="17">
        <v>135789119</v>
      </c>
      <c r="O129" s="17">
        <v>18755600</v>
      </c>
      <c r="P129" s="17">
        <v>16953202</v>
      </c>
      <c r="Q129" s="17">
        <v>406636873</v>
      </c>
      <c r="R129" s="17">
        <v>107168530</v>
      </c>
      <c r="S129" s="17">
        <v>18101895</v>
      </c>
      <c r="T129" s="17">
        <v>97769987</v>
      </c>
      <c r="U129" s="17">
        <v>25112246</v>
      </c>
      <c r="V129" s="17">
        <v>118776387</v>
      </c>
      <c r="W129" s="17">
        <v>419287440</v>
      </c>
      <c r="X129" s="17">
        <v>10277923</v>
      </c>
      <c r="Y129" s="17">
        <v>138802714</v>
      </c>
      <c r="Z129" s="17">
        <v>61675386</v>
      </c>
      <c r="AA129" s="17">
        <v>177192739</v>
      </c>
      <c r="AB129" s="17">
        <v>38244430</v>
      </c>
      <c r="AC129" s="17">
        <v>424024798</v>
      </c>
      <c r="AD129" s="17">
        <v>226280903</v>
      </c>
      <c r="AE129" s="17">
        <v>12958832</v>
      </c>
      <c r="AF129" s="17">
        <v>2641169</v>
      </c>
      <c r="AG129" s="17">
        <v>28319172</v>
      </c>
      <c r="AH129" s="17">
        <v>9366297</v>
      </c>
      <c r="AI129" s="17">
        <v>3864123</v>
      </c>
      <c r="AJ129" s="17">
        <v>7338371</v>
      </c>
      <c r="AK129" s="17">
        <v>13058618</v>
      </c>
      <c r="AL129" s="17">
        <v>12388739</v>
      </c>
      <c r="AM129" s="17">
        <v>23779074</v>
      </c>
      <c r="AN129" s="17">
        <v>19399505</v>
      </c>
      <c r="AO129" s="17">
        <v>39167515</v>
      </c>
      <c r="AP129" s="17">
        <v>418207</v>
      </c>
      <c r="AQ129" s="17">
        <v>20299822</v>
      </c>
      <c r="AR129" s="17">
        <v>39826734</v>
      </c>
      <c r="AS129" s="17">
        <v>9790605</v>
      </c>
      <c r="AT129" s="17">
        <v>9752788</v>
      </c>
      <c r="AU129" s="17">
        <v>6854961</v>
      </c>
      <c r="AV129" s="17">
        <v>9087315</v>
      </c>
      <c r="AW129" s="17">
        <v>40432629</v>
      </c>
      <c r="AX129" s="17">
        <v>33480327</v>
      </c>
      <c r="AY129" s="17">
        <v>4887407</v>
      </c>
      <c r="AZ129" s="17">
        <v>11154486</v>
      </c>
      <c r="BA129" s="17">
        <v>76272230</v>
      </c>
      <c r="BB129" s="17">
        <v>10923596</v>
      </c>
      <c r="BC129" s="17">
        <v>11099059</v>
      </c>
      <c r="BD129" s="17">
        <v>5569863</v>
      </c>
      <c r="BE129" s="17">
        <v>2630957</v>
      </c>
      <c r="BF129" s="17">
        <v>80344037</v>
      </c>
      <c r="BG129" s="17">
        <v>3998488</v>
      </c>
      <c r="BH129" s="17">
        <v>19880517</v>
      </c>
      <c r="BI129" s="17">
        <v>2433145</v>
      </c>
      <c r="BJ129" s="17">
        <v>3945446</v>
      </c>
      <c r="BK129" s="17">
        <v>15304920</v>
      </c>
      <c r="BL129" s="17">
        <v>6651043</v>
      </c>
      <c r="BM129" s="17">
        <v>506710746</v>
      </c>
      <c r="BN129" s="17">
        <v>428576067</v>
      </c>
      <c r="BO129" s="17">
        <v>33048256</v>
      </c>
      <c r="BP129" s="17">
        <f t="shared" si="1"/>
        <v>5515524301</v>
      </c>
    </row>
    <row r="130" spans="1:68" ht="14.5">
      <c r="A130" s="25"/>
      <c r="B130" s="6"/>
      <c r="C130" s="6"/>
      <c r="D130" s="6"/>
      <c r="E130" s="15" t="s">
        <v>187</v>
      </c>
      <c r="F130" s="16"/>
      <c r="G130" s="26" t="s">
        <v>226</v>
      </c>
      <c r="H130" s="17">
        <v>1405345</v>
      </c>
      <c r="I130" s="17">
        <v>3765708</v>
      </c>
      <c r="J130" s="17">
        <v>1149290</v>
      </c>
      <c r="K130" s="17"/>
      <c r="L130" s="17"/>
      <c r="M130" s="17">
        <v>8268475</v>
      </c>
      <c r="N130" s="17">
        <v>7259957</v>
      </c>
      <c r="O130" s="17">
        <v>813716</v>
      </c>
      <c r="P130" s="17">
        <v>721143</v>
      </c>
      <c r="Q130" s="17">
        <v>24199377</v>
      </c>
      <c r="R130" s="17">
        <v>1480353</v>
      </c>
      <c r="S130" s="17"/>
      <c r="T130" s="17"/>
      <c r="U130" s="17"/>
      <c r="V130" s="17">
        <v>39588877</v>
      </c>
      <c r="W130" s="17">
        <v>5856192</v>
      </c>
      <c r="X130" s="17">
        <v>9323464</v>
      </c>
      <c r="Y130" s="17">
        <v>5277189</v>
      </c>
      <c r="Z130" s="17">
        <v>1580769</v>
      </c>
      <c r="AA130" s="17">
        <v>3559802</v>
      </c>
      <c r="AB130" s="17">
        <v>1860231</v>
      </c>
      <c r="AC130" s="17">
        <v>10225020</v>
      </c>
      <c r="AD130" s="17">
        <v>2239554</v>
      </c>
      <c r="AE130" s="17"/>
      <c r="AF130" s="17">
        <v>368148</v>
      </c>
      <c r="AG130" s="17"/>
      <c r="AH130" s="17"/>
      <c r="AI130" s="17">
        <v>449152</v>
      </c>
      <c r="AJ130" s="17"/>
      <c r="AK130" s="17"/>
      <c r="AL130" s="17">
        <v>2611263</v>
      </c>
      <c r="AM130" s="17">
        <v>20727</v>
      </c>
      <c r="AN130" s="17">
        <v>1762329</v>
      </c>
      <c r="AO130" s="17">
        <v>742460</v>
      </c>
      <c r="AP130" s="17"/>
      <c r="AQ130" s="17"/>
      <c r="AR130" s="17"/>
      <c r="AS130" s="17"/>
      <c r="AT130" s="17"/>
      <c r="AU130" s="17"/>
      <c r="AV130" s="17"/>
      <c r="AW130" s="17"/>
      <c r="AX130" s="17">
        <v>2567630</v>
      </c>
      <c r="AY130" s="17"/>
      <c r="AZ130" s="17">
        <v>140461</v>
      </c>
      <c r="BA130" s="17"/>
      <c r="BB130" s="17"/>
      <c r="BC130" s="17">
        <v>521099</v>
      </c>
      <c r="BD130" s="17">
        <v>615150</v>
      </c>
      <c r="BE130" s="17"/>
      <c r="BF130" s="17">
        <v>2158057</v>
      </c>
      <c r="BG130" s="17"/>
      <c r="BH130" s="17">
        <v>1011785</v>
      </c>
      <c r="BI130" s="17"/>
      <c r="BJ130" s="17">
        <v>161831</v>
      </c>
      <c r="BK130" s="17">
        <v>438502</v>
      </c>
      <c r="BL130" s="17"/>
      <c r="BM130" s="17">
        <v>20508860</v>
      </c>
      <c r="BN130" s="17">
        <v>1784342</v>
      </c>
      <c r="BO130" s="17">
        <v>3702505</v>
      </c>
      <c r="BP130" s="17">
        <f t="shared" si="1"/>
        <v>168138763</v>
      </c>
    </row>
    <row r="131" spans="1:68" ht="14.5">
      <c r="A131" s="25"/>
      <c r="B131" s="6"/>
      <c r="C131" s="6"/>
      <c r="D131" s="6"/>
      <c r="E131" s="15" t="s">
        <v>188</v>
      </c>
      <c r="F131" s="16"/>
      <c r="G131" s="26" t="s">
        <v>226</v>
      </c>
      <c r="H131" s="17">
        <v>8213512</v>
      </c>
      <c r="I131" s="17">
        <v>4462884</v>
      </c>
      <c r="J131" s="17">
        <v>503756</v>
      </c>
      <c r="K131" s="17">
        <v>4740370</v>
      </c>
      <c r="L131" s="17">
        <v>80282154</v>
      </c>
      <c r="M131" s="17">
        <v>3884365</v>
      </c>
      <c r="N131" s="17">
        <v>-716866</v>
      </c>
      <c r="O131" s="17">
        <v>583409</v>
      </c>
      <c r="P131" s="17">
        <v>247355</v>
      </c>
      <c r="Q131" s="17">
        <v>3953952</v>
      </c>
      <c r="R131" s="17"/>
      <c r="S131" s="17">
        <v>53576</v>
      </c>
      <c r="T131" s="17">
        <v>978621372</v>
      </c>
      <c r="U131" s="17">
        <v>-2</v>
      </c>
      <c r="V131" s="17">
        <v>10128735</v>
      </c>
      <c r="W131" s="17">
        <v>6420799</v>
      </c>
      <c r="X131" s="17">
        <v>76303042</v>
      </c>
      <c r="Y131" s="17">
        <v>1783376</v>
      </c>
      <c r="Z131" s="17">
        <v>694564</v>
      </c>
      <c r="AA131" s="17">
        <v>6712529</v>
      </c>
      <c r="AB131" s="17">
        <v>-3989112</v>
      </c>
      <c r="AC131" s="17">
        <v>-2619448</v>
      </c>
      <c r="AD131" s="17">
        <v>-2352222</v>
      </c>
      <c r="AE131" s="17"/>
      <c r="AF131" s="17">
        <v>-2</v>
      </c>
      <c r="AG131" s="17">
        <v>-73364</v>
      </c>
      <c r="AH131" s="17"/>
      <c r="AI131" s="17">
        <v>63154</v>
      </c>
      <c r="AJ131" s="17"/>
      <c r="AK131" s="17">
        <v>156</v>
      </c>
      <c r="AL131" s="17">
        <v>115226</v>
      </c>
      <c r="AM131" s="17">
        <v>-4663156</v>
      </c>
      <c r="AN131" s="17">
        <v>-2</v>
      </c>
      <c r="AO131" s="17">
        <v>382991</v>
      </c>
      <c r="AP131" s="17">
        <v>9470166</v>
      </c>
      <c r="AQ131" s="17">
        <v>1973400</v>
      </c>
      <c r="AR131" s="17">
        <v>-142573</v>
      </c>
      <c r="AS131" s="17">
        <v>-2</v>
      </c>
      <c r="AT131" s="17">
        <v>-2</v>
      </c>
      <c r="AU131" s="17">
        <v>8140</v>
      </c>
      <c r="AV131" s="17">
        <v>635486</v>
      </c>
      <c r="AW131" s="17">
        <v>452918</v>
      </c>
      <c r="AX131" s="17">
        <v>131248</v>
      </c>
      <c r="AY131" s="17">
        <v>-2</v>
      </c>
      <c r="AZ131" s="17">
        <v>247924</v>
      </c>
      <c r="BA131" s="17"/>
      <c r="BB131" s="17">
        <v>37297</v>
      </c>
      <c r="BC131" s="17">
        <v>52848</v>
      </c>
      <c r="BD131" s="17">
        <v>-2</v>
      </c>
      <c r="BE131" s="17">
        <v>-2</v>
      </c>
      <c r="BF131" s="17">
        <v>-2634243</v>
      </c>
      <c r="BG131" s="17">
        <v>-202411</v>
      </c>
      <c r="BH131" s="17">
        <v>494588</v>
      </c>
      <c r="BI131" s="17">
        <v>-2</v>
      </c>
      <c r="BJ131" s="17">
        <v>249168</v>
      </c>
      <c r="BK131" s="17">
        <v>30351</v>
      </c>
      <c r="BL131" s="17">
        <v>-29620</v>
      </c>
      <c r="BM131" s="17">
        <v>5028402</v>
      </c>
      <c r="BN131" s="17"/>
      <c r="BO131" s="17">
        <v>-1551470</v>
      </c>
      <c r="BP131" s="17">
        <f t="shared" si="1"/>
        <v>1187988710</v>
      </c>
    </row>
    <row r="132" spans="1:68" ht="14.5">
      <c r="A132" s="25"/>
      <c r="B132" s="6"/>
      <c r="C132" s="6"/>
      <c r="D132" s="6"/>
      <c r="E132" s="15" t="s">
        <v>189</v>
      </c>
      <c r="F132" s="16"/>
      <c r="G132" s="26" t="s">
        <v>226</v>
      </c>
      <c r="H132" s="17">
        <v>-619614</v>
      </c>
      <c r="I132" s="17"/>
      <c r="J132" s="17"/>
      <c r="K132" s="17">
        <v>-4087</v>
      </c>
      <c r="L132" s="17"/>
      <c r="M132" s="17"/>
      <c r="N132" s="17"/>
      <c r="O132" s="17"/>
      <c r="P132" s="17"/>
      <c r="Q132" s="17">
        <v>-5485575</v>
      </c>
      <c r="R132" s="17"/>
      <c r="S132" s="17"/>
      <c r="T132" s="17"/>
      <c r="U132" s="17"/>
      <c r="V132" s="17"/>
      <c r="W132" s="17"/>
      <c r="X132" s="17"/>
      <c r="Y132" s="17">
        <v>-910100</v>
      </c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>
        <v>-311430</v>
      </c>
      <c r="BN132" s="17"/>
      <c r="BO132" s="17"/>
      <c r="BP132" s="17">
        <f t="shared" si="1"/>
        <v>-7330806</v>
      </c>
    </row>
    <row r="133" spans="1:68" ht="14.5">
      <c r="A133" s="25"/>
      <c r="B133" s="6"/>
      <c r="C133" s="6"/>
      <c r="D133" s="6"/>
      <c r="E133" s="15" t="s">
        <v>190</v>
      </c>
      <c r="F133" s="16"/>
      <c r="G133" s="26" t="s">
        <v>226</v>
      </c>
      <c r="H133" s="17">
        <v>1724938</v>
      </c>
      <c r="I133" s="17">
        <v>3816785</v>
      </c>
      <c r="J133" s="17">
        <v>391856</v>
      </c>
      <c r="K133" s="17">
        <v>21491671</v>
      </c>
      <c r="L133" s="17">
        <v>3242438</v>
      </c>
      <c r="M133" s="17">
        <v>1506410</v>
      </c>
      <c r="N133" s="17">
        <v>3361465</v>
      </c>
      <c r="O133" s="17">
        <v>175881</v>
      </c>
      <c r="P133" s="17">
        <v>342256</v>
      </c>
      <c r="Q133" s="17">
        <v>15458867</v>
      </c>
      <c r="R133" s="17">
        <v>1536882</v>
      </c>
      <c r="S133" s="17">
        <v>57613</v>
      </c>
      <c r="T133" s="17">
        <v>25896912</v>
      </c>
      <c r="U133" s="17">
        <v>76717</v>
      </c>
      <c r="V133" s="17">
        <v>10009621</v>
      </c>
      <c r="W133" s="17">
        <v>9775804</v>
      </c>
      <c r="X133" s="17">
        <v>3281982</v>
      </c>
      <c r="Y133" s="17">
        <v>3780000</v>
      </c>
      <c r="Z133" s="17">
        <v>1126549</v>
      </c>
      <c r="AA133" s="17">
        <v>6395575</v>
      </c>
      <c r="AB133" s="17">
        <v>1086523</v>
      </c>
      <c r="AC133" s="17">
        <v>6271788</v>
      </c>
      <c r="AD133" s="17">
        <v>6384884</v>
      </c>
      <c r="AE133" s="17">
        <v>201486</v>
      </c>
      <c r="AF133" s="17">
        <v>11654</v>
      </c>
      <c r="AG133" s="17">
        <v>352244</v>
      </c>
      <c r="AH133" s="17">
        <v>131299</v>
      </c>
      <c r="AI133" s="17">
        <v>19702</v>
      </c>
      <c r="AJ133" s="17">
        <v>35588</v>
      </c>
      <c r="AK133" s="17">
        <v>63077</v>
      </c>
      <c r="AL133" s="17">
        <v>90075</v>
      </c>
      <c r="AM133" s="17">
        <v>243731</v>
      </c>
      <c r="AN133" s="17">
        <v>72587</v>
      </c>
      <c r="AO133" s="17">
        <v>365279</v>
      </c>
      <c r="AP133" s="17">
        <v>85054</v>
      </c>
      <c r="AQ133" s="17">
        <v>249767</v>
      </c>
      <c r="AR133" s="17">
        <v>154745</v>
      </c>
      <c r="AS133" s="17">
        <v>38977</v>
      </c>
      <c r="AT133" s="17">
        <v>31161</v>
      </c>
      <c r="AU133" s="17">
        <v>25690</v>
      </c>
      <c r="AV133" s="17">
        <v>99036</v>
      </c>
      <c r="AW133" s="17">
        <v>520709</v>
      </c>
      <c r="AX133" s="17">
        <v>493352</v>
      </c>
      <c r="AY133" s="17">
        <v>33130</v>
      </c>
      <c r="AZ133" s="17">
        <v>439540</v>
      </c>
      <c r="BA133" s="17">
        <v>1153666</v>
      </c>
      <c r="BB133" s="17">
        <v>131734</v>
      </c>
      <c r="BC133" s="17">
        <v>45365</v>
      </c>
      <c r="BD133" s="17">
        <v>36398</v>
      </c>
      <c r="BE133" s="17">
        <v>14694</v>
      </c>
      <c r="BF133" s="17">
        <v>3117903</v>
      </c>
      <c r="BG133" s="17">
        <v>13287</v>
      </c>
      <c r="BH133" s="17">
        <v>264724</v>
      </c>
      <c r="BI133" s="17">
        <v>8012</v>
      </c>
      <c r="BJ133" s="17">
        <v>45512</v>
      </c>
      <c r="BK133" s="17">
        <v>244833</v>
      </c>
      <c r="BL133" s="17">
        <v>26869</v>
      </c>
      <c r="BM133" s="17">
        <v>16239492</v>
      </c>
      <c r="BN133" s="17">
        <v>11325204</v>
      </c>
      <c r="BO133" s="17">
        <v>1634501</v>
      </c>
      <c r="BP133" s="17">
        <f t="shared" si="1"/>
        <v>165253494</v>
      </c>
    </row>
    <row r="134" spans="1:68" ht="14.5">
      <c r="A134" s="25"/>
      <c r="B134" s="6"/>
      <c r="C134" s="6"/>
      <c r="D134" s="6"/>
      <c r="E134" s="15" t="s">
        <v>191</v>
      </c>
      <c r="F134" s="16"/>
      <c r="G134" s="26" t="s">
        <v>226</v>
      </c>
      <c r="H134" s="17">
        <v>-910034</v>
      </c>
      <c r="I134" s="17"/>
      <c r="J134" s="17"/>
      <c r="K134" s="17"/>
      <c r="L134" s="17"/>
      <c r="M134" s="17">
        <v>-223162</v>
      </c>
      <c r="N134" s="17"/>
      <c r="O134" s="17"/>
      <c r="P134" s="17"/>
      <c r="Q134" s="17"/>
      <c r="R134" s="17"/>
      <c r="S134" s="17">
        <v>-6722</v>
      </c>
      <c r="T134" s="17"/>
      <c r="U134" s="17">
        <v>-10056</v>
      </c>
      <c r="V134" s="17">
        <v>-7722531</v>
      </c>
      <c r="W134" s="17"/>
      <c r="X134" s="17"/>
      <c r="Y134" s="17">
        <v>-729074</v>
      </c>
      <c r="Z134" s="17"/>
      <c r="AA134" s="17"/>
      <c r="AB134" s="17"/>
      <c r="AC134" s="17"/>
      <c r="AD134" s="17"/>
      <c r="AE134" s="17"/>
      <c r="AF134" s="17">
        <v>-1622</v>
      </c>
      <c r="AG134" s="17"/>
      <c r="AH134" s="17"/>
      <c r="AI134" s="17">
        <v>-6759</v>
      </c>
      <c r="AJ134" s="17"/>
      <c r="AK134" s="17">
        <v>-18333</v>
      </c>
      <c r="AL134" s="17">
        <v>-26774</v>
      </c>
      <c r="AM134" s="17"/>
      <c r="AN134" s="17">
        <v>-9457</v>
      </c>
      <c r="AO134" s="17"/>
      <c r="AP134" s="17"/>
      <c r="AQ134" s="17"/>
      <c r="AR134" s="17">
        <v>-26078</v>
      </c>
      <c r="AS134" s="17">
        <v>-9493</v>
      </c>
      <c r="AT134" s="17">
        <v>-2915</v>
      </c>
      <c r="AU134" s="17">
        <v>-4031</v>
      </c>
      <c r="AV134" s="17"/>
      <c r="AW134" s="17"/>
      <c r="AX134" s="17"/>
      <c r="AY134" s="17">
        <v>-13061</v>
      </c>
      <c r="AZ134" s="17"/>
      <c r="BA134" s="17"/>
      <c r="BB134" s="17"/>
      <c r="BC134" s="17"/>
      <c r="BD134" s="17">
        <v>-11223</v>
      </c>
      <c r="BE134" s="17">
        <v>-4566</v>
      </c>
      <c r="BF134" s="17"/>
      <c r="BG134" s="17">
        <v>-1489</v>
      </c>
      <c r="BH134" s="17"/>
      <c r="BI134" s="17">
        <v>-641</v>
      </c>
      <c r="BJ134" s="17"/>
      <c r="BK134" s="17"/>
      <c r="BL134" s="17">
        <v>-5706</v>
      </c>
      <c r="BM134" s="17"/>
      <c r="BN134" s="17"/>
      <c r="BO134" s="17"/>
      <c r="BP134" s="17">
        <f t="shared" si="1"/>
        <v>-9743727</v>
      </c>
    </row>
    <row r="135" spans="1:68" ht="14.5">
      <c r="A135" s="25"/>
      <c r="B135" s="6"/>
      <c r="C135" s="6"/>
      <c r="D135" s="6"/>
      <c r="E135" s="15" t="s">
        <v>192</v>
      </c>
      <c r="F135" s="16"/>
      <c r="G135" s="26" t="s">
        <v>226</v>
      </c>
      <c r="H135" s="17">
        <v>-1529190</v>
      </c>
      <c r="I135" s="17">
        <v>-7303756</v>
      </c>
      <c r="J135" s="17">
        <v>1941562</v>
      </c>
      <c r="K135" s="17">
        <v>17245810</v>
      </c>
      <c r="L135" s="17">
        <v>-6721488</v>
      </c>
      <c r="M135" s="17">
        <v>-103548</v>
      </c>
      <c r="N135" s="17">
        <v>-8796883</v>
      </c>
      <c r="O135" s="17">
        <v>-170536</v>
      </c>
      <c r="P135" s="17">
        <v>2902741</v>
      </c>
      <c r="Q135" s="17">
        <v>18387115</v>
      </c>
      <c r="R135" s="17">
        <v>-6325354</v>
      </c>
      <c r="S135" s="17">
        <v>-49218</v>
      </c>
      <c r="T135" s="17">
        <v>-521951645</v>
      </c>
      <c r="U135" s="17">
        <v>-26814</v>
      </c>
      <c r="V135" s="17">
        <v>-10294856</v>
      </c>
      <c r="W135" s="17">
        <v>35284389</v>
      </c>
      <c r="X135" s="17">
        <v>1990122</v>
      </c>
      <c r="Y135" s="17">
        <v>15738243</v>
      </c>
      <c r="Z135" s="17">
        <v>3720069</v>
      </c>
      <c r="AA135" s="17">
        <v>-16877003</v>
      </c>
      <c r="AB135" s="17">
        <v>-10468056</v>
      </c>
      <c r="AC135" s="17">
        <v>-1882976</v>
      </c>
      <c r="AD135" s="17">
        <v>5556691</v>
      </c>
      <c r="AE135" s="17">
        <v>-671860</v>
      </c>
      <c r="AF135" s="17">
        <v>-4106</v>
      </c>
      <c r="AG135" s="17">
        <v>-1845778</v>
      </c>
      <c r="AH135" s="17">
        <v>2355005</v>
      </c>
      <c r="AI135" s="17">
        <v>-18304</v>
      </c>
      <c r="AJ135" s="17">
        <v>1131863</v>
      </c>
      <c r="AK135" s="17">
        <v>-4472</v>
      </c>
      <c r="AL135" s="17">
        <v>55714</v>
      </c>
      <c r="AM135" s="17">
        <v>128126</v>
      </c>
      <c r="AN135" s="17">
        <v>29936</v>
      </c>
      <c r="AO135" s="17">
        <v>-835354</v>
      </c>
      <c r="AP135" s="17">
        <v>66037</v>
      </c>
      <c r="AQ135" s="17">
        <v>545928</v>
      </c>
      <c r="AR135" s="17">
        <v>-74058</v>
      </c>
      <c r="AS135" s="17">
        <v>6935</v>
      </c>
      <c r="AT135" s="17">
        <v>-11612</v>
      </c>
      <c r="AU135" s="17">
        <v>-30286</v>
      </c>
      <c r="AV135" s="17">
        <v>447146</v>
      </c>
      <c r="AW135" s="17">
        <v>1302486</v>
      </c>
      <c r="AX135" s="17">
        <v>-408022</v>
      </c>
      <c r="AY135" s="17">
        <v>1388</v>
      </c>
      <c r="AZ135" s="17">
        <v>-67489</v>
      </c>
      <c r="BA135" s="17">
        <v>13916523</v>
      </c>
      <c r="BB135" s="17">
        <v>400626</v>
      </c>
      <c r="BC135" s="17">
        <v>100754</v>
      </c>
      <c r="BD135" s="17">
        <v>-5901</v>
      </c>
      <c r="BE135" s="17">
        <v>-50</v>
      </c>
      <c r="BF135" s="17">
        <v>1560255</v>
      </c>
      <c r="BG135" s="17">
        <v>1387</v>
      </c>
      <c r="BH135" s="17">
        <v>-813045</v>
      </c>
      <c r="BI135" s="17">
        <v>-4100</v>
      </c>
      <c r="BJ135" s="17">
        <v>463678</v>
      </c>
      <c r="BK135" s="17">
        <v>447518</v>
      </c>
      <c r="BL135" s="17">
        <v>-16632</v>
      </c>
      <c r="BM135" s="17">
        <v>36578110</v>
      </c>
      <c r="BN135" s="17">
        <v>-44989209</v>
      </c>
      <c r="BO135" s="17">
        <v>-208889</v>
      </c>
      <c r="BP135" s="17">
        <f t="shared" si="1"/>
        <v>-480204333</v>
      </c>
    </row>
    <row r="136" spans="1:68" ht="14.5">
      <c r="A136" s="25"/>
      <c r="B136" s="6"/>
      <c r="C136" s="6"/>
      <c r="D136" s="6"/>
      <c r="E136" s="15" t="s">
        <v>193</v>
      </c>
      <c r="F136" s="16"/>
      <c r="G136" s="26" t="s">
        <v>226</v>
      </c>
      <c r="H136" s="17">
        <v>-6847938</v>
      </c>
      <c r="I136" s="17">
        <v>5276714</v>
      </c>
      <c r="J136" s="17">
        <v>952723</v>
      </c>
      <c r="K136" s="17">
        <v>40262408</v>
      </c>
      <c r="L136" s="17">
        <v>3044947</v>
      </c>
      <c r="M136" s="17">
        <v>1151597</v>
      </c>
      <c r="N136" s="17">
        <v>3907670</v>
      </c>
      <c r="O136" s="17">
        <v>783737</v>
      </c>
      <c r="P136" s="17">
        <v>178441</v>
      </c>
      <c r="Q136" s="17">
        <v>13903907</v>
      </c>
      <c r="R136" s="17">
        <v>660591</v>
      </c>
      <c r="S136" s="17">
        <v>-49218</v>
      </c>
      <c r="T136" s="17">
        <v>29804803</v>
      </c>
      <c r="U136" s="17">
        <v>-26814</v>
      </c>
      <c r="V136" s="17">
        <v>-847976</v>
      </c>
      <c r="W136" s="17">
        <v>20490830</v>
      </c>
      <c r="X136" s="17">
        <v>5479538</v>
      </c>
      <c r="Y136" s="17">
        <v>9461273</v>
      </c>
      <c r="Z136" s="17">
        <v>2624866</v>
      </c>
      <c r="AA136" s="17">
        <v>8373571</v>
      </c>
      <c r="AB136" s="17">
        <v>5014785</v>
      </c>
      <c r="AC136" s="17">
        <v>411840</v>
      </c>
      <c r="AD136" s="17">
        <v>6848582</v>
      </c>
      <c r="AE136" s="17">
        <v>4319</v>
      </c>
      <c r="AF136" s="17">
        <v>-4106</v>
      </c>
      <c r="AG136" s="17">
        <v>559051</v>
      </c>
      <c r="AH136" s="17">
        <v>210624</v>
      </c>
      <c r="AI136" s="17">
        <v>-18304</v>
      </c>
      <c r="AJ136" s="17">
        <v>3728</v>
      </c>
      <c r="AK136" s="17">
        <v>-4472</v>
      </c>
      <c r="AL136" s="17">
        <v>55714</v>
      </c>
      <c r="AM136" s="17">
        <v>144661</v>
      </c>
      <c r="AN136" s="17">
        <v>29936</v>
      </c>
      <c r="AO136" s="17">
        <v>283685</v>
      </c>
      <c r="AP136" s="17">
        <v>4324</v>
      </c>
      <c r="AQ136" s="17">
        <v>817586</v>
      </c>
      <c r="AR136" s="17">
        <v>-74058</v>
      </c>
      <c r="AS136" s="17">
        <v>6935</v>
      </c>
      <c r="AT136" s="17">
        <v>-11612</v>
      </c>
      <c r="AU136" s="17">
        <v>-30286</v>
      </c>
      <c r="AV136" s="17">
        <v>252886</v>
      </c>
      <c r="AW136" s="17">
        <v>670739</v>
      </c>
      <c r="AX136" s="17">
        <v>835638</v>
      </c>
      <c r="AY136" s="17">
        <v>1388</v>
      </c>
      <c r="AZ136" s="17">
        <v>397144</v>
      </c>
      <c r="BA136" s="17">
        <v>13108691</v>
      </c>
      <c r="BB136" s="17">
        <v>262707</v>
      </c>
      <c r="BC136" s="17">
        <v>180668</v>
      </c>
      <c r="BD136" s="17">
        <v>-5901</v>
      </c>
      <c r="BE136" s="17">
        <v>-50</v>
      </c>
      <c r="BF136" s="17">
        <v>4133965</v>
      </c>
      <c r="BG136" s="17">
        <v>1387</v>
      </c>
      <c r="BH136" s="17">
        <v>141044</v>
      </c>
      <c r="BI136" s="17">
        <v>-4100</v>
      </c>
      <c r="BJ136" s="17">
        <v>153437</v>
      </c>
      <c r="BK136" s="17">
        <v>447518</v>
      </c>
      <c r="BL136" s="17">
        <v>-16632</v>
      </c>
      <c r="BM136" s="17">
        <v>38389735</v>
      </c>
      <c r="BN136" s="17">
        <v>27910148</v>
      </c>
      <c r="BO136" s="17">
        <v>1420898</v>
      </c>
      <c r="BP136" s="17">
        <f t="shared" si="1"/>
        <v>241119912</v>
      </c>
    </row>
    <row r="137" spans="1:68" ht="14.5">
      <c r="A137" s="25"/>
      <c r="B137" s="6"/>
      <c r="C137" s="6"/>
      <c r="D137" s="6"/>
      <c r="E137" s="15" t="s">
        <v>194</v>
      </c>
      <c r="F137" s="16"/>
      <c r="G137" s="26" t="s">
        <v>226</v>
      </c>
      <c r="H137" s="17"/>
      <c r="I137" s="17">
        <v>-72513</v>
      </c>
      <c r="J137" s="17"/>
      <c r="K137" s="17"/>
      <c r="L137" s="17">
        <v>295359</v>
      </c>
      <c r="M137" s="17">
        <v>80204</v>
      </c>
      <c r="N137" s="17">
        <v>-129225</v>
      </c>
      <c r="O137" s="17"/>
      <c r="P137" s="17"/>
      <c r="Q137" s="17">
        <v>915807</v>
      </c>
      <c r="R137" s="17">
        <v>657122</v>
      </c>
      <c r="S137" s="17">
        <v>-49317</v>
      </c>
      <c r="T137" s="17"/>
      <c r="U137" s="17">
        <v>-26969</v>
      </c>
      <c r="V137" s="17">
        <v>-845655</v>
      </c>
      <c r="W137" s="17">
        <v>-2401401</v>
      </c>
      <c r="X137" s="17">
        <v>297323</v>
      </c>
      <c r="Y137" s="17">
        <v>302539</v>
      </c>
      <c r="Z137" s="17">
        <v>-44851</v>
      </c>
      <c r="AA137" s="17">
        <v>45344</v>
      </c>
      <c r="AB137" s="17">
        <v>142617</v>
      </c>
      <c r="AC137" s="17"/>
      <c r="AD137" s="17">
        <v>103033</v>
      </c>
      <c r="AE137" s="17"/>
      <c r="AF137" s="17">
        <v>-4106</v>
      </c>
      <c r="AG137" s="17"/>
      <c r="AH137" s="17"/>
      <c r="AI137" s="17">
        <v>-18403</v>
      </c>
      <c r="AJ137" s="17"/>
      <c r="AK137" s="17">
        <v>-4571</v>
      </c>
      <c r="AL137" s="17">
        <v>-13411</v>
      </c>
      <c r="AM137" s="17"/>
      <c r="AN137" s="17">
        <v>29781</v>
      </c>
      <c r="AO137" s="17">
        <v>42642</v>
      </c>
      <c r="AP137" s="17"/>
      <c r="AQ137" s="17"/>
      <c r="AR137" s="17">
        <v>-74486</v>
      </c>
      <c r="AS137" s="17">
        <v>6935</v>
      </c>
      <c r="AT137" s="17">
        <v>-11711</v>
      </c>
      <c r="AU137" s="17">
        <v>-30389</v>
      </c>
      <c r="AV137" s="17"/>
      <c r="AW137" s="17"/>
      <c r="AX137" s="17">
        <v>19730</v>
      </c>
      <c r="AY137" s="17">
        <v>1289</v>
      </c>
      <c r="AZ137" s="17">
        <v>-51384</v>
      </c>
      <c r="BA137" s="17"/>
      <c r="BB137" s="17"/>
      <c r="BC137" s="17">
        <v>15395</v>
      </c>
      <c r="BD137" s="17">
        <v>-6003</v>
      </c>
      <c r="BE137" s="17">
        <v>-50</v>
      </c>
      <c r="BF137" s="17"/>
      <c r="BG137" s="17">
        <v>1387</v>
      </c>
      <c r="BH137" s="17">
        <v>14038</v>
      </c>
      <c r="BI137" s="17">
        <v>-4100</v>
      </c>
      <c r="BJ137" s="17"/>
      <c r="BK137" s="17">
        <v>-16280</v>
      </c>
      <c r="BL137" s="17">
        <v>-16731</v>
      </c>
      <c r="BM137" s="17">
        <v>8449912</v>
      </c>
      <c r="BN137" s="17">
        <v>447899</v>
      </c>
      <c r="BO137" s="17">
        <v>1105545</v>
      </c>
      <c r="BP137" s="17">
        <f t="shared" si="1"/>
        <v>9152345</v>
      </c>
    </row>
    <row r="138" spans="1:68" ht="14.5">
      <c r="A138" s="25"/>
      <c r="B138" s="6"/>
      <c r="C138" s="6"/>
      <c r="D138" s="6"/>
      <c r="E138" s="15" t="s">
        <v>195</v>
      </c>
      <c r="F138" s="16"/>
      <c r="G138" s="26" t="s">
        <v>226</v>
      </c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>
        <f t="shared" si="1"/>
        <v>0</v>
      </c>
    </row>
    <row r="139" spans="1:68" ht="14.5">
      <c r="A139" s="25"/>
      <c r="B139" s="6"/>
      <c r="C139" s="6"/>
      <c r="D139" s="6"/>
      <c r="E139" s="15" t="s">
        <v>211</v>
      </c>
      <c r="F139" s="18"/>
      <c r="G139" s="26" t="s">
        <v>226</v>
      </c>
      <c r="H139" s="17">
        <v>-6847938</v>
      </c>
      <c r="I139" s="17">
        <v>5349227</v>
      </c>
      <c r="J139" s="17">
        <v>952723</v>
      </c>
      <c r="K139" s="17">
        <v>40262408</v>
      </c>
      <c r="L139" s="17">
        <v>2749588</v>
      </c>
      <c r="M139" s="17">
        <v>1071393</v>
      </c>
      <c r="N139" s="17">
        <v>4036895</v>
      </c>
      <c r="O139" s="17">
        <v>783737</v>
      </c>
      <c r="P139" s="17">
        <v>178441</v>
      </c>
      <c r="Q139" s="17">
        <v>12988100</v>
      </c>
      <c r="R139" s="17">
        <v>3469</v>
      </c>
      <c r="S139" s="17">
        <v>99</v>
      </c>
      <c r="T139" s="17">
        <v>29804803</v>
      </c>
      <c r="U139" s="17">
        <v>155</v>
      </c>
      <c r="V139" s="17">
        <v>-2321</v>
      </c>
      <c r="W139" s="17">
        <v>22892231</v>
      </c>
      <c r="X139" s="17">
        <v>5182216</v>
      </c>
      <c r="Y139" s="17">
        <v>9158734</v>
      </c>
      <c r="Z139" s="17">
        <v>2669717</v>
      </c>
      <c r="AA139" s="17">
        <v>8328228</v>
      </c>
      <c r="AB139" s="17">
        <v>4872168</v>
      </c>
      <c r="AC139" s="17">
        <v>411840</v>
      </c>
      <c r="AD139" s="17">
        <v>6745549</v>
      </c>
      <c r="AE139" s="17">
        <v>4319</v>
      </c>
      <c r="AF139" s="17"/>
      <c r="AG139" s="17">
        <v>559051</v>
      </c>
      <c r="AH139" s="17">
        <v>210624</v>
      </c>
      <c r="AI139" s="17">
        <v>99</v>
      </c>
      <c r="AJ139" s="17">
        <v>3728</v>
      </c>
      <c r="AK139" s="17">
        <v>99</v>
      </c>
      <c r="AL139" s="17">
        <v>69125</v>
      </c>
      <c r="AM139" s="17">
        <v>144661</v>
      </c>
      <c r="AN139" s="17">
        <v>155</v>
      </c>
      <c r="AO139" s="17">
        <v>241043</v>
      </c>
      <c r="AP139" s="17">
        <v>4324</v>
      </c>
      <c r="AQ139" s="17">
        <v>817586</v>
      </c>
      <c r="AR139" s="17">
        <v>429</v>
      </c>
      <c r="AS139" s="17"/>
      <c r="AT139" s="17">
        <v>99</v>
      </c>
      <c r="AU139" s="17">
        <v>102</v>
      </c>
      <c r="AV139" s="17">
        <v>252886</v>
      </c>
      <c r="AW139" s="17">
        <v>670739</v>
      </c>
      <c r="AX139" s="17">
        <v>815909</v>
      </c>
      <c r="AY139" s="17">
        <v>99</v>
      </c>
      <c r="AZ139" s="17">
        <v>448528</v>
      </c>
      <c r="BA139" s="17">
        <v>13108691</v>
      </c>
      <c r="BB139" s="17">
        <v>262707</v>
      </c>
      <c r="BC139" s="17">
        <v>165273</v>
      </c>
      <c r="BD139" s="17">
        <v>102</v>
      </c>
      <c r="BE139" s="17"/>
      <c r="BF139" s="17">
        <v>4133965</v>
      </c>
      <c r="BG139" s="17"/>
      <c r="BH139" s="17">
        <v>127006</v>
      </c>
      <c r="BI139" s="17"/>
      <c r="BJ139" s="17">
        <v>153437</v>
      </c>
      <c r="BK139" s="17">
        <v>463798</v>
      </c>
      <c r="BL139" s="17">
        <v>100</v>
      </c>
      <c r="BM139" s="17">
        <v>29939823</v>
      </c>
      <c r="BN139" s="17">
        <v>27462249</v>
      </c>
      <c r="BO139" s="17">
        <v>315353</v>
      </c>
      <c r="BP139" s="17">
        <f t="shared" ref="BP139:BP158" si="2">SUM(H139:BO139)</f>
        <v>231967571</v>
      </c>
    </row>
    <row r="140" spans="1:68" ht="14.5">
      <c r="A140" s="25"/>
      <c r="B140" s="6"/>
      <c r="C140" s="6"/>
      <c r="D140" s="6"/>
      <c r="E140" s="15" t="s">
        <v>212</v>
      </c>
      <c r="F140" s="18"/>
      <c r="G140" s="26" t="s">
        <v>226</v>
      </c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>
        <f t="shared" si="2"/>
        <v>0</v>
      </c>
    </row>
    <row r="141" spans="1:68" ht="14.5">
      <c r="A141" s="25"/>
      <c r="B141" s="6"/>
      <c r="C141" s="6"/>
      <c r="D141" s="6"/>
      <c r="E141" s="15" t="s">
        <v>213</v>
      </c>
      <c r="F141" s="16"/>
      <c r="G141" s="26" t="s">
        <v>226</v>
      </c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>
        <f t="shared" si="2"/>
        <v>0</v>
      </c>
    </row>
    <row r="142" spans="1:68" ht="14.5">
      <c r="A142" s="25"/>
      <c r="B142" s="6"/>
      <c r="C142" s="6"/>
      <c r="D142" s="6"/>
      <c r="E142" s="15" t="s">
        <v>214</v>
      </c>
      <c r="F142" s="16"/>
      <c r="G142" s="26" t="s">
        <v>226</v>
      </c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>
        <f t="shared" si="2"/>
        <v>0</v>
      </c>
    </row>
    <row r="143" spans="1:68" ht="14.5">
      <c r="A143" s="25"/>
      <c r="B143" s="6"/>
      <c r="C143" s="6"/>
      <c r="D143" s="6"/>
      <c r="E143" s="15" t="s">
        <v>215</v>
      </c>
      <c r="F143" s="16"/>
      <c r="G143" s="26" t="s">
        <v>226</v>
      </c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>
        <f t="shared" si="2"/>
        <v>0</v>
      </c>
    </row>
    <row r="144" spans="1:68" ht="14.5">
      <c r="A144" s="25"/>
      <c r="B144" s="6"/>
      <c r="C144" s="6"/>
      <c r="D144" s="6"/>
      <c r="E144" s="15" t="s">
        <v>196</v>
      </c>
      <c r="F144" s="16"/>
      <c r="G144" s="26" t="s">
        <v>226</v>
      </c>
      <c r="H144" s="17">
        <v>5318748</v>
      </c>
      <c r="I144" s="17">
        <v>-12580470</v>
      </c>
      <c r="J144" s="17">
        <v>988839</v>
      </c>
      <c r="K144" s="17">
        <v>-23016598</v>
      </c>
      <c r="L144" s="17">
        <v>-9766435</v>
      </c>
      <c r="M144" s="17">
        <v>-1255145</v>
      </c>
      <c r="N144" s="17">
        <v>-12704553</v>
      </c>
      <c r="O144" s="17">
        <v>-954272</v>
      </c>
      <c r="P144" s="17">
        <v>2724300</v>
      </c>
      <c r="Q144" s="17">
        <v>4483208</v>
      </c>
      <c r="R144" s="17">
        <v>-6985946</v>
      </c>
      <c r="S144" s="17"/>
      <c r="T144" s="17">
        <v>-551756447</v>
      </c>
      <c r="U144" s="17"/>
      <c r="V144" s="17">
        <v>-9446880</v>
      </c>
      <c r="W144" s="17">
        <v>14793558</v>
      </c>
      <c r="X144" s="17">
        <v>-3489417</v>
      </c>
      <c r="Y144" s="17">
        <v>6276970</v>
      </c>
      <c r="Z144" s="17">
        <v>1095203</v>
      </c>
      <c r="AA144" s="17">
        <v>-25250574</v>
      </c>
      <c r="AB144" s="17">
        <v>-15482842</v>
      </c>
      <c r="AC144" s="17">
        <v>-2294816</v>
      </c>
      <c r="AD144" s="17">
        <v>-1291891</v>
      </c>
      <c r="AE144" s="17">
        <v>-676179</v>
      </c>
      <c r="AF144" s="17"/>
      <c r="AG144" s="17">
        <v>-2404830</v>
      </c>
      <c r="AH144" s="17">
        <v>2144382</v>
      </c>
      <c r="AI144" s="17"/>
      <c r="AJ144" s="17">
        <v>1128135</v>
      </c>
      <c r="AK144" s="17"/>
      <c r="AL144" s="17"/>
      <c r="AM144" s="17">
        <v>-16536</v>
      </c>
      <c r="AN144" s="17"/>
      <c r="AO144" s="17">
        <v>-1119040</v>
      </c>
      <c r="AP144" s="17">
        <v>61713</v>
      </c>
      <c r="AQ144" s="17">
        <v>-271657</v>
      </c>
      <c r="AR144" s="17"/>
      <c r="AS144" s="17"/>
      <c r="AT144" s="17"/>
      <c r="AU144" s="17"/>
      <c r="AV144" s="17">
        <v>194260</v>
      </c>
      <c r="AW144" s="17">
        <v>631747</v>
      </c>
      <c r="AX144" s="17">
        <v>-1243660</v>
      </c>
      <c r="AY144" s="17"/>
      <c r="AZ144" s="17">
        <v>-464633</v>
      </c>
      <c r="BA144" s="17">
        <v>807832</v>
      </c>
      <c r="BB144" s="17">
        <v>137920</v>
      </c>
      <c r="BC144" s="17">
        <v>-79914</v>
      </c>
      <c r="BD144" s="17"/>
      <c r="BE144" s="17"/>
      <c r="BF144" s="17">
        <v>-2573710</v>
      </c>
      <c r="BG144" s="17"/>
      <c r="BH144" s="17">
        <v>-954089</v>
      </c>
      <c r="BI144" s="17"/>
      <c r="BJ144" s="17">
        <v>310241</v>
      </c>
      <c r="BK144" s="17"/>
      <c r="BL144" s="17"/>
      <c r="BM144" s="17">
        <v>-1811625</v>
      </c>
      <c r="BN144" s="17">
        <v>-72899357</v>
      </c>
      <c r="BO144" s="17">
        <v>-1629787</v>
      </c>
      <c r="BP144" s="17">
        <f t="shared" si="2"/>
        <v>-721324247</v>
      </c>
    </row>
    <row r="145" spans="1:68" ht="14.5">
      <c r="A145" s="25"/>
      <c r="B145" s="6"/>
      <c r="C145" s="6"/>
      <c r="D145" s="6"/>
      <c r="E145" s="15" t="s">
        <v>216</v>
      </c>
      <c r="F145" s="16"/>
      <c r="G145" s="26" t="s">
        <v>226</v>
      </c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>
        <f t="shared" si="2"/>
        <v>0</v>
      </c>
    </row>
    <row r="146" spans="1:68" ht="14.5">
      <c r="A146" s="25"/>
      <c r="B146" s="6"/>
      <c r="C146" s="6"/>
      <c r="D146" s="6"/>
      <c r="E146" s="15" t="s">
        <v>197</v>
      </c>
      <c r="F146" s="16"/>
      <c r="G146" s="26" t="s">
        <v>226</v>
      </c>
      <c r="H146" s="17"/>
      <c r="I146" s="17"/>
      <c r="J146" s="17"/>
      <c r="K146" s="17"/>
      <c r="L146" s="17"/>
      <c r="M146" s="17"/>
      <c r="N146" s="17">
        <v>-1383</v>
      </c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>
        <f t="shared" si="2"/>
        <v>-1383</v>
      </c>
    </row>
    <row r="147" spans="1:68" ht="14.5">
      <c r="A147" s="25"/>
      <c r="B147" s="6"/>
      <c r="C147" s="6"/>
      <c r="D147" s="6"/>
      <c r="E147" s="15" t="s">
        <v>217</v>
      </c>
      <c r="F147" s="16"/>
      <c r="G147" s="26" t="s">
        <v>226</v>
      </c>
      <c r="H147" s="17"/>
      <c r="I147" s="17">
        <v>-10222974</v>
      </c>
      <c r="J147" s="17"/>
      <c r="K147" s="17">
        <v>-2950749</v>
      </c>
      <c r="L147" s="17">
        <v>-6581779</v>
      </c>
      <c r="M147" s="17">
        <v>-2673873</v>
      </c>
      <c r="N147" s="17">
        <v>-9590895</v>
      </c>
      <c r="O147" s="17">
        <v>-81688</v>
      </c>
      <c r="P147" s="17"/>
      <c r="Q147" s="17">
        <v>-8295762</v>
      </c>
      <c r="R147" s="17"/>
      <c r="S147" s="17"/>
      <c r="T147" s="17">
        <v>-542517979</v>
      </c>
      <c r="U147" s="17"/>
      <c r="V147" s="17"/>
      <c r="W147" s="17">
        <v>-2572382</v>
      </c>
      <c r="X147" s="17">
        <v>-3279260</v>
      </c>
      <c r="Y147" s="17"/>
      <c r="Z147" s="17">
        <v>-3365122</v>
      </c>
      <c r="AA147" s="17">
        <v>-24378334</v>
      </c>
      <c r="AB147" s="17">
        <v>-14492390</v>
      </c>
      <c r="AC147" s="17">
        <v>263372</v>
      </c>
      <c r="AD147" s="17">
        <v>-2038668</v>
      </c>
      <c r="AE147" s="17"/>
      <c r="AF147" s="17"/>
      <c r="AG147" s="17">
        <v>-1984544</v>
      </c>
      <c r="AH147" s="17"/>
      <c r="AI147" s="17"/>
      <c r="AJ147" s="17"/>
      <c r="AK147" s="17"/>
      <c r="AL147" s="17"/>
      <c r="AM147" s="17"/>
      <c r="AN147" s="17"/>
      <c r="AO147" s="17">
        <v>-2891648</v>
      </c>
      <c r="AP147" s="17"/>
      <c r="AQ147" s="17">
        <v>-839185</v>
      </c>
      <c r="AR147" s="17"/>
      <c r="AS147" s="17"/>
      <c r="AT147" s="17"/>
      <c r="AU147" s="17"/>
      <c r="AV147" s="17"/>
      <c r="AW147" s="17"/>
      <c r="AX147" s="17">
        <v>-1401413</v>
      </c>
      <c r="AY147" s="17"/>
      <c r="AZ147" s="17"/>
      <c r="BA147" s="17"/>
      <c r="BB147" s="17"/>
      <c r="BC147" s="17">
        <v>-31186</v>
      </c>
      <c r="BD147" s="17"/>
      <c r="BE147" s="17"/>
      <c r="BF147" s="17">
        <v>-4716112</v>
      </c>
      <c r="BG147" s="17"/>
      <c r="BH147" s="17">
        <v>-1494356</v>
      </c>
      <c r="BI147" s="17"/>
      <c r="BJ147" s="17"/>
      <c r="BK147" s="17"/>
      <c r="BL147" s="17"/>
      <c r="BM147" s="17">
        <v>-18271168</v>
      </c>
      <c r="BN147" s="17">
        <v>-68622534</v>
      </c>
      <c r="BO147" s="17"/>
      <c r="BP147" s="17">
        <f t="shared" si="2"/>
        <v>-733030629</v>
      </c>
    </row>
    <row r="148" spans="1:68" ht="14.5">
      <c r="A148" s="25"/>
      <c r="B148" s="6"/>
      <c r="C148" s="6"/>
      <c r="D148" s="6"/>
      <c r="E148" s="15" t="s">
        <v>218</v>
      </c>
      <c r="F148" s="16"/>
      <c r="G148" s="26" t="s">
        <v>226</v>
      </c>
      <c r="H148" s="17">
        <v>5318748</v>
      </c>
      <c r="I148" s="17">
        <v>-2357496</v>
      </c>
      <c r="J148" s="17">
        <v>988839</v>
      </c>
      <c r="K148" s="17">
        <v>-20065849</v>
      </c>
      <c r="L148" s="17">
        <v>-3184656</v>
      </c>
      <c r="M148" s="17">
        <v>1418729</v>
      </c>
      <c r="N148" s="17">
        <v>-3112276</v>
      </c>
      <c r="O148" s="17">
        <v>-872584</v>
      </c>
      <c r="P148" s="17">
        <v>2724300</v>
      </c>
      <c r="Q148" s="17">
        <v>12778970</v>
      </c>
      <c r="R148" s="17">
        <v>-6985946</v>
      </c>
      <c r="S148" s="17"/>
      <c r="T148" s="17">
        <v>-9238468</v>
      </c>
      <c r="U148" s="17"/>
      <c r="V148" s="17">
        <v>-9446880</v>
      </c>
      <c r="W148" s="17">
        <v>17365941</v>
      </c>
      <c r="X148" s="17">
        <v>-210157</v>
      </c>
      <c r="Y148" s="17">
        <v>6276970</v>
      </c>
      <c r="Z148" s="17">
        <v>4460325</v>
      </c>
      <c r="AA148" s="17">
        <v>-872240</v>
      </c>
      <c r="AB148" s="17">
        <v>-990452</v>
      </c>
      <c r="AC148" s="17">
        <v>-2558189</v>
      </c>
      <c r="AD148" s="17">
        <v>746776</v>
      </c>
      <c r="AE148" s="17">
        <v>-676179</v>
      </c>
      <c r="AF148" s="17"/>
      <c r="AG148" s="17">
        <v>-420286</v>
      </c>
      <c r="AH148" s="17">
        <v>2144382</v>
      </c>
      <c r="AI148" s="17"/>
      <c r="AJ148" s="17">
        <v>1128135</v>
      </c>
      <c r="AK148" s="17"/>
      <c r="AL148" s="17"/>
      <c r="AM148" s="17">
        <v>-16536</v>
      </c>
      <c r="AN148" s="17"/>
      <c r="AO148" s="17">
        <v>1772608</v>
      </c>
      <c r="AP148" s="17">
        <v>61713</v>
      </c>
      <c r="AQ148" s="17">
        <v>567527</v>
      </c>
      <c r="AR148" s="17"/>
      <c r="AS148" s="17"/>
      <c r="AT148" s="17"/>
      <c r="AU148" s="17"/>
      <c r="AV148" s="17">
        <v>194260</v>
      </c>
      <c r="AW148" s="17">
        <v>631747</v>
      </c>
      <c r="AX148" s="17">
        <v>157753</v>
      </c>
      <c r="AY148" s="17"/>
      <c r="AZ148" s="17">
        <v>-464633</v>
      </c>
      <c r="BA148" s="17">
        <v>807832</v>
      </c>
      <c r="BB148" s="17">
        <v>137920</v>
      </c>
      <c r="BC148" s="17">
        <v>-48729</v>
      </c>
      <c r="BD148" s="17"/>
      <c r="BE148" s="17"/>
      <c r="BF148" s="17">
        <v>2142402</v>
      </c>
      <c r="BG148" s="17"/>
      <c r="BH148" s="17">
        <v>540267</v>
      </c>
      <c r="BI148" s="17"/>
      <c r="BJ148" s="17">
        <v>310241</v>
      </c>
      <c r="BK148" s="17"/>
      <c r="BL148" s="17"/>
      <c r="BM148" s="17">
        <v>16459543</v>
      </c>
      <c r="BN148" s="17">
        <v>-4276823</v>
      </c>
      <c r="BO148" s="17">
        <v>-1629787</v>
      </c>
      <c r="BP148" s="17">
        <f t="shared" si="2"/>
        <v>11707762</v>
      </c>
    </row>
    <row r="149" spans="1:68" ht="14.5">
      <c r="A149" s="25"/>
      <c r="B149" s="6"/>
      <c r="C149" s="6"/>
      <c r="D149" s="6"/>
      <c r="E149" s="15" t="s">
        <v>219</v>
      </c>
      <c r="F149" s="16"/>
      <c r="G149" s="26" t="s">
        <v>226</v>
      </c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>
        <f t="shared" si="2"/>
        <v>0</v>
      </c>
    </row>
    <row r="150" spans="1:68" ht="14.5">
      <c r="A150" s="25"/>
      <c r="B150" s="6"/>
      <c r="C150" s="6"/>
      <c r="D150" s="6"/>
      <c r="E150" s="15" t="s">
        <v>195</v>
      </c>
      <c r="F150" s="16"/>
      <c r="G150" s="26" t="s">
        <v>226</v>
      </c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>
        <f t="shared" si="2"/>
        <v>0</v>
      </c>
    </row>
    <row r="151" spans="1:68" ht="14.5">
      <c r="A151" s="25"/>
      <c r="B151" s="6"/>
      <c r="C151" s="6"/>
      <c r="D151" s="6"/>
      <c r="E151" s="15" t="s">
        <v>198</v>
      </c>
      <c r="F151" s="16"/>
      <c r="G151" s="26" t="s">
        <v>226</v>
      </c>
      <c r="H151" s="17">
        <v>129980629</v>
      </c>
      <c r="I151" s="17">
        <v>186910423</v>
      </c>
      <c r="J151" s="17">
        <v>35803307</v>
      </c>
      <c r="K151" s="17">
        <v>1389376625</v>
      </c>
      <c r="L151" s="17">
        <v>134627002</v>
      </c>
      <c r="M151" s="17">
        <v>106337156</v>
      </c>
      <c r="N151" s="17">
        <v>164475862</v>
      </c>
      <c r="O151" s="17">
        <v>24256971</v>
      </c>
      <c r="P151" s="17">
        <v>23811537</v>
      </c>
      <c r="Q151" s="17">
        <v>677241634</v>
      </c>
      <c r="R151" s="17">
        <v>209586010</v>
      </c>
      <c r="S151" s="17">
        <v>21981729</v>
      </c>
      <c r="T151" s="17">
        <v>1365374783</v>
      </c>
      <c r="U151" s="17">
        <v>31623720</v>
      </c>
      <c r="V151" s="17">
        <v>3290737345</v>
      </c>
      <c r="W151" s="17">
        <v>532592002</v>
      </c>
      <c r="X151" s="17">
        <v>162305637</v>
      </c>
      <c r="Y151" s="17">
        <v>293745148</v>
      </c>
      <c r="Z151" s="17">
        <v>81293365</v>
      </c>
      <c r="AA151" s="17">
        <v>232724656</v>
      </c>
      <c r="AB151" s="17">
        <v>135183996</v>
      </c>
      <c r="AC151" s="17">
        <v>538770291</v>
      </c>
      <c r="AD151" s="17">
        <v>286910534</v>
      </c>
      <c r="AE151" s="17">
        <v>13063350</v>
      </c>
      <c r="AF151" s="17">
        <v>4061161</v>
      </c>
      <c r="AG151" s="17">
        <v>27233683</v>
      </c>
      <c r="AH151" s="17">
        <v>12476303</v>
      </c>
      <c r="AI151" s="17">
        <v>7739012</v>
      </c>
      <c r="AJ151" s="17">
        <v>9105479</v>
      </c>
      <c r="AK151" s="17">
        <v>21523083</v>
      </c>
      <c r="AL151" s="17">
        <v>30868175</v>
      </c>
      <c r="AM151" s="17">
        <v>21649505</v>
      </c>
      <c r="AN151" s="17">
        <v>26240974</v>
      </c>
      <c r="AO151" s="17">
        <v>40844831</v>
      </c>
      <c r="AP151" s="17">
        <v>10487223</v>
      </c>
      <c r="AQ151" s="17">
        <v>23599181</v>
      </c>
      <c r="AR151" s="17">
        <v>54720286</v>
      </c>
      <c r="AS151" s="17">
        <v>13739532</v>
      </c>
      <c r="AT151" s="17">
        <v>11845440</v>
      </c>
      <c r="AU151" s="17">
        <v>8699141</v>
      </c>
      <c r="AV151" s="17">
        <v>10418116</v>
      </c>
      <c r="AW151" s="17">
        <v>43306016</v>
      </c>
      <c r="AX151" s="17">
        <v>37190076</v>
      </c>
      <c r="AY151" s="17">
        <v>11635615</v>
      </c>
      <c r="AZ151" s="17">
        <v>12252744</v>
      </c>
      <c r="BA151" s="17">
        <v>97236366</v>
      </c>
      <c r="BB151" s="17">
        <v>11627659</v>
      </c>
      <c r="BC151" s="17">
        <v>12024185</v>
      </c>
      <c r="BD151" s="17">
        <v>11346621</v>
      </c>
      <c r="BE151" s="17">
        <v>4609128</v>
      </c>
      <c r="BF151" s="17">
        <v>166818040</v>
      </c>
      <c r="BG151" s="17">
        <v>4881447</v>
      </c>
      <c r="BH151" s="17">
        <v>21393295</v>
      </c>
      <c r="BI151" s="17">
        <v>2944194</v>
      </c>
      <c r="BJ151" s="17">
        <v>5160306</v>
      </c>
      <c r="BK151" s="17">
        <v>17067123</v>
      </c>
      <c r="BL151" s="17">
        <v>9401192</v>
      </c>
      <c r="BM151" s="17">
        <v>825341870</v>
      </c>
      <c r="BN151" s="17">
        <v>679163735</v>
      </c>
      <c r="BO151" s="17">
        <v>412638596</v>
      </c>
      <c r="BP151" s="17">
        <f t="shared" si="2"/>
        <v>12790003045</v>
      </c>
    </row>
    <row r="152" spans="1:68" ht="14.5">
      <c r="A152" s="25"/>
      <c r="B152" s="6"/>
      <c r="C152" s="6"/>
      <c r="D152" s="6"/>
      <c r="E152" s="15" t="s">
        <v>199</v>
      </c>
      <c r="F152" s="16"/>
      <c r="G152" s="26" t="s">
        <v>226</v>
      </c>
      <c r="H152" s="17">
        <v>2176477250</v>
      </c>
      <c r="I152" s="17">
        <v>2987745227</v>
      </c>
      <c r="J152" s="17">
        <v>487353271</v>
      </c>
      <c r="K152" s="17">
        <v>16063802012</v>
      </c>
      <c r="L152" s="17">
        <v>2062207883</v>
      </c>
      <c r="M152" s="17">
        <v>1238904698</v>
      </c>
      <c r="N152" s="17">
        <v>2490684847</v>
      </c>
      <c r="O152" s="17">
        <v>385652383</v>
      </c>
      <c r="P152" s="17">
        <v>330044067</v>
      </c>
      <c r="Q152" s="17">
        <v>7535224063</v>
      </c>
      <c r="R152" s="17">
        <v>4402692603</v>
      </c>
      <c r="S152" s="17">
        <v>239042645</v>
      </c>
      <c r="T152" s="17">
        <v>28341349577</v>
      </c>
      <c r="U152" s="17">
        <v>318133117</v>
      </c>
      <c r="V152" s="17">
        <v>43712578621</v>
      </c>
      <c r="W152" s="17">
        <v>5971312414</v>
      </c>
      <c r="X152" s="17">
        <v>2801304728</v>
      </c>
      <c r="Y152" s="17">
        <v>3912077381</v>
      </c>
      <c r="Z152" s="17">
        <v>1814903305</v>
      </c>
      <c r="AA152" s="17">
        <v>4086341351</v>
      </c>
      <c r="AB152" s="17">
        <v>1813148769</v>
      </c>
      <c r="AC152" s="17">
        <v>9157980952</v>
      </c>
      <c r="AD152" s="17">
        <v>3481068509</v>
      </c>
      <c r="AE152" s="17">
        <v>165706415</v>
      </c>
      <c r="AF152" s="17">
        <v>51897639</v>
      </c>
      <c r="AG152" s="17">
        <v>334717362</v>
      </c>
      <c r="AH152" s="17">
        <v>108568607</v>
      </c>
      <c r="AI152" s="17">
        <v>145262422</v>
      </c>
      <c r="AJ152" s="17">
        <v>101512475</v>
      </c>
      <c r="AK152" s="17">
        <v>208797485</v>
      </c>
      <c r="AL152" s="17">
        <v>473058822</v>
      </c>
      <c r="AM152" s="17">
        <v>284090253</v>
      </c>
      <c r="AN152" s="17">
        <v>244453594</v>
      </c>
      <c r="AO152" s="17">
        <v>357046869</v>
      </c>
      <c r="AP152" s="17">
        <v>76840757</v>
      </c>
      <c r="AQ152" s="17">
        <v>368029840</v>
      </c>
      <c r="AR152" s="17">
        <v>666876141</v>
      </c>
      <c r="AS152" s="17">
        <v>118200856</v>
      </c>
      <c r="AT152" s="17">
        <v>147466155</v>
      </c>
      <c r="AU152" s="17">
        <v>65962095</v>
      </c>
      <c r="AV152" s="17">
        <v>77082444</v>
      </c>
      <c r="AW152" s="17">
        <v>392949802</v>
      </c>
      <c r="AX152" s="17">
        <v>386597370</v>
      </c>
      <c r="AY152" s="17">
        <v>158655048</v>
      </c>
      <c r="AZ152" s="17">
        <v>238411386</v>
      </c>
      <c r="BA152" s="17">
        <v>1230445097</v>
      </c>
      <c r="BB152" s="17">
        <v>104862042</v>
      </c>
      <c r="BC152" s="17">
        <v>102069724</v>
      </c>
      <c r="BD152" s="17">
        <v>96229834</v>
      </c>
      <c r="BE152" s="17">
        <v>38718032</v>
      </c>
      <c r="BF152" s="17">
        <v>2937584892</v>
      </c>
      <c r="BG152" s="17">
        <v>74386746</v>
      </c>
      <c r="BH152" s="17">
        <v>397785991</v>
      </c>
      <c r="BI152" s="17">
        <v>31035522</v>
      </c>
      <c r="BJ152" s="17">
        <v>63480579</v>
      </c>
      <c r="BK152" s="17">
        <v>246909094</v>
      </c>
      <c r="BL152" s="17">
        <v>114767556</v>
      </c>
      <c r="BM152" s="17">
        <v>9760374782</v>
      </c>
      <c r="BN152" s="17">
        <v>9173983203</v>
      </c>
      <c r="BO152" s="17">
        <v>5403566104</v>
      </c>
      <c r="BP152" s="17">
        <f t="shared" si="2"/>
        <v>180758412708</v>
      </c>
    </row>
    <row r="153" spans="1:68">
      <c r="A153" s="6"/>
      <c r="B153" s="6"/>
      <c r="C153" s="6"/>
      <c r="D153" s="6"/>
      <c r="E153" s="15"/>
      <c r="F153" s="16"/>
      <c r="G153" s="26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>
        <f t="shared" si="2"/>
        <v>0</v>
      </c>
    </row>
    <row r="154" spans="1:68">
      <c r="A154" s="6"/>
      <c r="B154" s="6"/>
      <c r="C154" s="6"/>
      <c r="D154" s="6"/>
      <c r="E154" s="15"/>
      <c r="F154" s="16"/>
      <c r="G154" s="26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>
        <f t="shared" si="2"/>
        <v>0</v>
      </c>
    </row>
    <row r="155" spans="1:68">
      <c r="A155" s="6"/>
      <c r="B155" s="6"/>
      <c r="C155" s="6"/>
      <c r="D155" s="6"/>
      <c r="E155" s="15" t="s">
        <v>200</v>
      </c>
      <c r="F155" s="16"/>
      <c r="G155" s="26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>
        <f t="shared" si="2"/>
        <v>0</v>
      </c>
    </row>
    <row r="156" spans="1:68">
      <c r="A156" s="6"/>
      <c r="B156" s="6"/>
      <c r="C156" s="6"/>
      <c r="D156" s="6"/>
      <c r="E156" s="15" t="s">
        <v>220</v>
      </c>
      <c r="F156" s="16"/>
      <c r="G156" s="26" t="s">
        <v>226</v>
      </c>
      <c r="H156" s="17">
        <v>106452466</v>
      </c>
      <c r="I156" s="17">
        <v>186518038</v>
      </c>
      <c r="J156" s="17">
        <v>13498060</v>
      </c>
      <c r="K156" s="17">
        <v>1493243210</v>
      </c>
      <c r="L156" s="17">
        <v>115461718</v>
      </c>
      <c r="M156" s="17">
        <v>85269527</v>
      </c>
      <c r="N156" s="17">
        <v>167766683</v>
      </c>
      <c r="O156" s="17">
        <v>22838948</v>
      </c>
      <c r="P156" s="17">
        <v>8619321</v>
      </c>
      <c r="Q156" s="17">
        <v>544203804</v>
      </c>
      <c r="R156" s="17">
        <v>322860899</v>
      </c>
      <c r="S156" s="17">
        <v>14236653</v>
      </c>
      <c r="T156" s="17">
        <v>1063966522</v>
      </c>
      <c r="U156" s="17">
        <v>19017864</v>
      </c>
      <c r="V156" s="17">
        <v>4714091557</v>
      </c>
      <c r="W156" s="17">
        <v>369588856</v>
      </c>
      <c r="X156" s="17">
        <v>139215087</v>
      </c>
      <c r="Y156" s="17">
        <v>293415602</v>
      </c>
      <c r="Z156" s="17">
        <v>87332413</v>
      </c>
      <c r="AA156" s="17">
        <v>188654367</v>
      </c>
      <c r="AB156" s="17">
        <v>84125121</v>
      </c>
      <c r="AC156" s="17">
        <v>495967919</v>
      </c>
      <c r="AD156" s="17">
        <v>295167207</v>
      </c>
      <c r="AE156" s="17">
        <v>10131985</v>
      </c>
      <c r="AF156" s="17">
        <v>1235924</v>
      </c>
      <c r="AG156" s="17">
        <v>13163628</v>
      </c>
      <c r="AH156" s="17">
        <v>2685001</v>
      </c>
      <c r="AI156" s="17">
        <v>11756323</v>
      </c>
      <c r="AJ156" s="17">
        <v>5338156</v>
      </c>
      <c r="AK156" s="17">
        <v>100741961</v>
      </c>
      <c r="AL156" s="17">
        <v>18861811</v>
      </c>
      <c r="AM156" s="17">
        <v>7607400</v>
      </c>
      <c r="AN156" s="17">
        <v>11705833</v>
      </c>
      <c r="AO156" s="17">
        <v>12048661</v>
      </c>
      <c r="AP156" s="17">
        <v>5013670</v>
      </c>
      <c r="AQ156" s="17">
        <v>13046186</v>
      </c>
      <c r="AR156" s="17">
        <v>29993869</v>
      </c>
      <c r="AS156" s="17">
        <v>5823514</v>
      </c>
      <c r="AT156" s="17">
        <v>7431362</v>
      </c>
      <c r="AU156" s="17">
        <v>3960913</v>
      </c>
      <c r="AV156" s="17">
        <v>3282043</v>
      </c>
      <c r="AW156" s="17">
        <v>9358099</v>
      </c>
      <c r="AX156" s="17">
        <v>13246678</v>
      </c>
      <c r="AY156" s="17">
        <v>7984740</v>
      </c>
      <c r="AZ156" s="17">
        <v>3830316</v>
      </c>
      <c r="BA156" s="17">
        <v>33390156</v>
      </c>
      <c r="BB156" s="17">
        <v>4071908</v>
      </c>
      <c r="BC156" s="17">
        <v>3250785</v>
      </c>
      <c r="BD156" s="17">
        <v>4295988</v>
      </c>
      <c r="BE156" s="17">
        <v>3405931</v>
      </c>
      <c r="BF156" s="17">
        <v>207973765</v>
      </c>
      <c r="BG156" s="17">
        <v>1811643</v>
      </c>
      <c r="BH156" s="17">
        <v>6698175</v>
      </c>
      <c r="BI156" s="17">
        <v>313714</v>
      </c>
      <c r="BJ156" s="17">
        <v>2170064</v>
      </c>
      <c r="BK156" s="17">
        <v>7000337</v>
      </c>
      <c r="BL156" s="17">
        <v>7880945</v>
      </c>
      <c r="BM156" s="17">
        <v>639772400</v>
      </c>
      <c r="BN156" s="17">
        <v>622228165</v>
      </c>
      <c r="BO156" s="17">
        <v>268070422</v>
      </c>
      <c r="BP156" s="17">
        <f t="shared" si="2"/>
        <v>12942094313</v>
      </c>
    </row>
    <row r="157" spans="1:68">
      <c r="A157" s="6"/>
      <c r="B157" s="6"/>
      <c r="C157" s="6"/>
      <c r="D157" s="6"/>
      <c r="E157" s="15" t="s">
        <v>221</v>
      </c>
      <c r="F157" s="16"/>
      <c r="G157" s="26" t="s">
        <v>226</v>
      </c>
      <c r="H157" s="17">
        <v>13070365</v>
      </c>
      <c r="I157" s="17">
        <v>14882553</v>
      </c>
      <c r="J157" s="17">
        <v>10900596</v>
      </c>
      <c r="K157" s="17">
        <v>73279385</v>
      </c>
      <c r="L157" s="17">
        <v>21714196</v>
      </c>
      <c r="M157" s="17">
        <v>22526646</v>
      </c>
      <c r="N157" s="17">
        <v>23446564</v>
      </c>
      <c r="O157" s="17">
        <v>2939788</v>
      </c>
      <c r="P157" s="17">
        <v>2310866</v>
      </c>
      <c r="Q157" s="17">
        <v>23519611</v>
      </c>
      <c r="R157" s="17">
        <v>22789642</v>
      </c>
      <c r="S157" s="17">
        <v>165400</v>
      </c>
      <c r="T157" s="17">
        <v>209488040</v>
      </c>
      <c r="U157" s="17">
        <v>1725845</v>
      </c>
      <c r="V157" s="17">
        <v>932452548</v>
      </c>
      <c r="W157" s="17">
        <v>43719042</v>
      </c>
      <c r="X157" s="17">
        <v>18462535</v>
      </c>
      <c r="Y157" s="17">
        <v>39617180</v>
      </c>
      <c r="Z157" s="17">
        <v>18266020</v>
      </c>
      <c r="AA157" s="17">
        <v>55175444</v>
      </c>
      <c r="AB157" s="17">
        <v>38531823</v>
      </c>
      <c r="AC157" s="17">
        <v>27286787</v>
      </c>
      <c r="AD157" s="17">
        <v>74590846</v>
      </c>
      <c r="AE157" s="17">
        <v>106298</v>
      </c>
      <c r="AF157" s="17">
        <v>40000</v>
      </c>
      <c r="AG157" s="17">
        <v>5112858</v>
      </c>
      <c r="AH157" s="17"/>
      <c r="AI157" s="17">
        <v>412420</v>
      </c>
      <c r="AJ157" s="17"/>
      <c r="AK157" s="17">
        <v>2625451</v>
      </c>
      <c r="AL157" s="17">
        <v>949893</v>
      </c>
      <c r="AM157" s="17">
        <v>1457023</v>
      </c>
      <c r="AN157" s="17">
        <v>1739697</v>
      </c>
      <c r="AO157" s="17">
        <v>4694180</v>
      </c>
      <c r="AP157" s="17"/>
      <c r="AQ157" s="17">
        <v>1300976</v>
      </c>
      <c r="AR157" s="17">
        <v>916717</v>
      </c>
      <c r="AS157" s="17">
        <v>2073465</v>
      </c>
      <c r="AT157" s="17">
        <v>388378</v>
      </c>
      <c r="AU157" s="17">
        <v>307965</v>
      </c>
      <c r="AV157" s="17">
        <v>1870392</v>
      </c>
      <c r="AW157" s="17">
        <v>175784</v>
      </c>
      <c r="AX157" s="17">
        <v>14393</v>
      </c>
      <c r="AY157" s="17">
        <v>242958</v>
      </c>
      <c r="AZ157" s="17">
        <v>18079</v>
      </c>
      <c r="BA157" s="17">
        <v>567121</v>
      </c>
      <c r="BB157" s="17">
        <v>1355036</v>
      </c>
      <c r="BC157" s="17">
        <v>1150503</v>
      </c>
      <c r="BD157" s="17">
        <v>549010</v>
      </c>
      <c r="BE157" s="17">
        <v>673585</v>
      </c>
      <c r="BF157" s="17">
        <v>3712467</v>
      </c>
      <c r="BG157" s="17">
        <v>97750</v>
      </c>
      <c r="BH157" s="17">
        <v>3508866</v>
      </c>
      <c r="BI157" s="17">
        <v>69963</v>
      </c>
      <c r="BJ157" s="17">
        <v>32103</v>
      </c>
      <c r="BK157" s="17">
        <v>2798036</v>
      </c>
      <c r="BL157" s="17">
        <v>210376</v>
      </c>
      <c r="BM157" s="17">
        <v>101741713</v>
      </c>
      <c r="BN157" s="17">
        <v>39408574</v>
      </c>
      <c r="BO157" s="17">
        <v>53737894</v>
      </c>
      <c r="BP157" s="17">
        <f t="shared" si="2"/>
        <v>1924921646</v>
      </c>
    </row>
    <row r="158" spans="1:68">
      <c r="A158" s="6"/>
      <c r="B158" s="6"/>
      <c r="C158" s="6"/>
      <c r="D158" s="6"/>
      <c r="E158" s="15" t="s">
        <v>222</v>
      </c>
      <c r="F158" s="16"/>
      <c r="G158" s="26" t="s">
        <v>226</v>
      </c>
      <c r="H158" s="17">
        <v>86273631</v>
      </c>
      <c r="I158" s="17">
        <v>174384212</v>
      </c>
      <c r="J158" s="17">
        <v>5946881</v>
      </c>
      <c r="K158" s="17">
        <v>928886841</v>
      </c>
      <c r="L158" s="17">
        <v>161294446</v>
      </c>
      <c r="M158" s="17">
        <v>6024267</v>
      </c>
      <c r="N158" s="17">
        <v>219137166</v>
      </c>
      <c r="O158" s="17">
        <v>7240761</v>
      </c>
      <c r="P158" s="17">
        <v>7846250</v>
      </c>
      <c r="Q158" s="17">
        <v>310978373</v>
      </c>
      <c r="R158" s="17">
        <v>35495675</v>
      </c>
      <c r="S158" s="17">
        <v>765810</v>
      </c>
      <c r="T158" s="17">
        <v>343613316</v>
      </c>
      <c r="U158" s="17">
        <v>1812023</v>
      </c>
      <c r="V158" s="17">
        <v>728568980</v>
      </c>
      <c r="W158" s="17">
        <v>165197612</v>
      </c>
      <c r="X158" s="17">
        <v>42576709</v>
      </c>
      <c r="Y158" s="17">
        <v>109586488</v>
      </c>
      <c r="Z158" s="17">
        <v>41493945</v>
      </c>
      <c r="AA158" s="17">
        <v>187884473</v>
      </c>
      <c r="AB158" s="17">
        <v>49162242</v>
      </c>
      <c r="AC158" s="17">
        <v>145668298</v>
      </c>
      <c r="AD158" s="17">
        <v>263411155</v>
      </c>
      <c r="AE158" s="17">
        <v>10351286</v>
      </c>
      <c r="AF158" s="17">
        <v>169002</v>
      </c>
      <c r="AG158" s="17">
        <v>5960553</v>
      </c>
      <c r="AH158" s="17">
        <v>2026780</v>
      </c>
      <c r="AI158" s="17">
        <v>793053</v>
      </c>
      <c r="AJ158" s="17">
        <v>1845258</v>
      </c>
      <c r="AK158" s="17">
        <v>951728</v>
      </c>
      <c r="AL158" s="17">
        <v>5789935</v>
      </c>
      <c r="AM158" s="17">
        <v>5845326</v>
      </c>
      <c r="AN158" s="17">
        <v>1649533</v>
      </c>
      <c r="AO158" s="17">
        <v>3414044</v>
      </c>
      <c r="AP158" s="17">
        <v>1412125</v>
      </c>
      <c r="AQ158" s="17">
        <v>6499069</v>
      </c>
      <c r="AR158" s="17">
        <v>3411728</v>
      </c>
      <c r="AS158" s="17">
        <v>2212821</v>
      </c>
      <c r="AT158" s="17">
        <v>1187647</v>
      </c>
      <c r="AU158" s="17">
        <v>318874</v>
      </c>
      <c r="AV158" s="17">
        <v>7987461</v>
      </c>
      <c r="AW158" s="17">
        <v>24986039</v>
      </c>
      <c r="AX158" s="17">
        <v>25377095</v>
      </c>
      <c r="AY158" s="17">
        <v>1062140</v>
      </c>
      <c r="AZ158" s="17">
        <v>15157425</v>
      </c>
      <c r="BA158" s="17">
        <v>5766986</v>
      </c>
      <c r="BB158" s="17">
        <v>8407171</v>
      </c>
      <c r="BC158" s="17">
        <v>2074666</v>
      </c>
      <c r="BD158" s="17">
        <v>1905392</v>
      </c>
      <c r="BE158" s="17">
        <v>223466</v>
      </c>
      <c r="BF158" s="17">
        <v>53341723</v>
      </c>
      <c r="BG158" s="17">
        <v>308737</v>
      </c>
      <c r="BH158" s="17">
        <v>25145801</v>
      </c>
      <c r="BI158" s="17">
        <v>20224</v>
      </c>
      <c r="BJ158" s="17">
        <v>1226780</v>
      </c>
      <c r="BK158" s="17">
        <v>16642386</v>
      </c>
      <c r="BL158" s="17">
        <v>917860</v>
      </c>
      <c r="BM158" s="17">
        <v>136797934</v>
      </c>
      <c r="BN158" s="17">
        <v>429504520</v>
      </c>
      <c r="BO158" s="17">
        <v>197254198</v>
      </c>
      <c r="BP158" s="17">
        <f t="shared" si="2"/>
        <v>5031196320</v>
      </c>
    </row>
    <row r="159" spans="1:68">
      <c r="B159" s="6"/>
      <c r="C159" s="6"/>
      <c r="D159" s="6"/>
      <c r="E159" s="6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H159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BP76" sqref="BP76"/>
    </sheetView>
  </sheetViews>
  <sheetFormatPr baseColWidth="10" defaultColWidth="11.453125" defaultRowHeight="14"/>
  <cols>
    <col min="1" max="4" width="1.7265625" style="21" customWidth="1"/>
    <col min="5" max="5" width="75.54296875" style="21" customWidth="1"/>
    <col min="6" max="6" width="1.7265625" style="6" customWidth="1"/>
    <col min="7" max="7" width="1.7265625" style="28" customWidth="1"/>
    <col min="8" max="68" width="14.7265625" style="3" customWidth="1"/>
    <col min="69" max="16384" width="11.453125" style="3"/>
  </cols>
  <sheetData>
    <row r="1" spans="1:86" ht="22.5" customHeight="1">
      <c r="A1" s="4" t="s">
        <v>2</v>
      </c>
      <c r="B1" s="5"/>
      <c r="C1" s="5"/>
      <c r="D1" s="5"/>
      <c r="E1" s="5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</row>
    <row r="2" spans="1:86">
      <c r="A2" s="8" t="s">
        <v>230</v>
      </c>
      <c r="B2" s="8"/>
      <c r="C2" s="6"/>
      <c r="D2" s="6"/>
      <c r="E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</row>
    <row r="3" spans="1:86">
      <c r="A3" s="6"/>
      <c r="B3" s="6"/>
      <c r="C3" s="6"/>
      <c r="D3" s="6"/>
      <c r="E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s="11" customFormat="1" ht="11.5">
      <c r="A4" s="9"/>
      <c r="B4" s="9"/>
      <c r="C4" s="9"/>
      <c r="D4" s="9"/>
      <c r="E4" s="9"/>
      <c r="F4" s="9"/>
      <c r="G4" s="29"/>
      <c r="H4" s="10" t="s">
        <v>3</v>
      </c>
      <c r="I4" s="10" t="s">
        <v>4</v>
      </c>
      <c r="J4" s="10" t="s">
        <v>5</v>
      </c>
      <c r="K4" s="10" t="s">
        <v>6</v>
      </c>
      <c r="L4" s="10" t="s">
        <v>7</v>
      </c>
      <c r="M4" s="10" t="s">
        <v>8</v>
      </c>
      <c r="N4" s="10" t="s">
        <v>9</v>
      </c>
      <c r="O4" s="10" t="s">
        <v>10</v>
      </c>
      <c r="P4" s="10" t="s">
        <v>11</v>
      </c>
      <c r="Q4" s="10" t="s">
        <v>12</v>
      </c>
      <c r="R4" s="10" t="s">
        <v>13</v>
      </c>
      <c r="S4" s="10" t="s">
        <v>14</v>
      </c>
      <c r="T4" s="10" t="s">
        <v>15</v>
      </c>
      <c r="U4" s="10" t="s">
        <v>16</v>
      </c>
      <c r="V4" s="10" t="s">
        <v>17</v>
      </c>
      <c r="W4" s="10" t="s">
        <v>18</v>
      </c>
      <c r="X4" s="10" t="s">
        <v>19</v>
      </c>
      <c r="Y4" s="10" t="s">
        <v>20</v>
      </c>
      <c r="Z4" s="10" t="s">
        <v>21</v>
      </c>
      <c r="AA4" s="10" t="s">
        <v>22</v>
      </c>
      <c r="AB4" s="10" t="s">
        <v>23</v>
      </c>
      <c r="AC4" s="10" t="s">
        <v>24</v>
      </c>
      <c r="AD4" s="10" t="s">
        <v>25</v>
      </c>
      <c r="AE4" s="10" t="s">
        <v>26</v>
      </c>
      <c r="AF4" s="10" t="s">
        <v>27</v>
      </c>
      <c r="AG4" s="10" t="s">
        <v>28</v>
      </c>
      <c r="AH4" s="10" t="s">
        <v>29</v>
      </c>
      <c r="AI4" s="10" t="s">
        <v>30</v>
      </c>
      <c r="AJ4" s="10" t="s">
        <v>31</v>
      </c>
      <c r="AK4" s="10" t="s">
        <v>32</v>
      </c>
      <c r="AL4" s="10" t="s">
        <v>33</v>
      </c>
      <c r="AM4" s="10" t="s">
        <v>34</v>
      </c>
      <c r="AN4" s="10" t="s">
        <v>35</v>
      </c>
      <c r="AO4" s="10" t="s">
        <v>36</v>
      </c>
      <c r="AP4" s="10" t="s">
        <v>37</v>
      </c>
      <c r="AQ4" s="10" t="s">
        <v>38</v>
      </c>
      <c r="AR4" s="10" t="s">
        <v>39</v>
      </c>
      <c r="AS4" s="10" t="s">
        <v>40</v>
      </c>
      <c r="AT4" s="10" t="s">
        <v>41</v>
      </c>
      <c r="AU4" s="10" t="s">
        <v>42</v>
      </c>
      <c r="AV4" s="10" t="s">
        <v>43</v>
      </c>
      <c r="AW4" s="10" t="s">
        <v>44</v>
      </c>
      <c r="AX4" s="10" t="s">
        <v>45</v>
      </c>
      <c r="AY4" s="10" t="s">
        <v>46</v>
      </c>
      <c r="AZ4" s="10" t="s">
        <v>47</v>
      </c>
      <c r="BA4" s="10" t="s">
        <v>48</v>
      </c>
      <c r="BB4" s="10" t="s">
        <v>49</v>
      </c>
      <c r="BC4" s="10" t="s">
        <v>50</v>
      </c>
      <c r="BD4" s="10" t="s">
        <v>51</v>
      </c>
      <c r="BE4" s="10" t="s">
        <v>52</v>
      </c>
      <c r="BF4" s="10" t="s">
        <v>53</v>
      </c>
      <c r="BG4" s="10" t="s">
        <v>54</v>
      </c>
      <c r="BH4" s="10" t="s">
        <v>55</v>
      </c>
      <c r="BI4" s="10" t="s">
        <v>56</v>
      </c>
      <c r="BJ4" s="10" t="s">
        <v>57</v>
      </c>
      <c r="BK4" s="10" t="s">
        <v>58</v>
      </c>
      <c r="BL4" s="10" t="s">
        <v>59</v>
      </c>
      <c r="BM4" s="10" t="s">
        <v>60</v>
      </c>
      <c r="BN4" s="10" t="s">
        <v>61</v>
      </c>
      <c r="BO4" s="10" t="s">
        <v>62</v>
      </c>
      <c r="BP4" s="10"/>
    </row>
    <row r="5" spans="1:86" ht="52.5">
      <c r="A5" s="6"/>
      <c r="B5" s="6"/>
      <c r="C5" s="6"/>
      <c r="D5" s="6"/>
      <c r="E5" s="6"/>
      <c r="H5" s="12" t="s">
        <v>63</v>
      </c>
      <c r="I5" s="12" t="s">
        <v>64</v>
      </c>
      <c r="J5" s="12" t="s">
        <v>65</v>
      </c>
      <c r="K5" s="12" t="s">
        <v>66</v>
      </c>
      <c r="L5" s="12" t="s">
        <v>67</v>
      </c>
      <c r="M5" s="12" t="s">
        <v>68</v>
      </c>
      <c r="N5" s="12" t="s">
        <v>69</v>
      </c>
      <c r="O5" s="12" t="s">
        <v>70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76</v>
      </c>
      <c r="V5" s="12" t="s">
        <v>77</v>
      </c>
      <c r="W5" s="12" t="s">
        <v>78</v>
      </c>
      <c r="X5" s="12" t="s">
        <v>79</v>
      </c>
      <c r="Y5" s="12" t="s">
        <v>80</v>
      </c>
      <c r="Z5" s="12" t="s">
        <v>81</v>
      </c>
      <c r="AA5" s="12" t="s">
        <v>82</v>
      </c>
      <c r="AB5" s="12" t="s">
        <v>83</v>
      </c>
      <c r="AC5" s="12" t="s">
        <v>203</v>
      </c>
      <c r="AD5" s="12" t="s">
        <v>84</v>
      </c>
      <c r="AE5" s="12" t="s">
        <v>85</v>
      </c>
      <c r="AF5" s="12" t="s">
        <v>86</v>
      </c>
      <c r="AG5" s="12" t="s">
        <v>87</v>
      </c>
      <c r="AH5" s="12" t="s">
        <v>202</v>
      </c>
      <c r="AI5" s="12" t="s">
        <v>88</v>
      </c>
      <c r="AJ5" s="12" t="s">
        <v>89</v>
      </c>
      <c r="AK5" s="12" t="s">
        <v>90</v>
      </c>
      <c r="AL5" s="12" t="s">
        <v>91</v>
      </c>
      <c r="AM5" s="12" t="s">
        <v>92</v>
      </c>
      <c r="AN5" s="12" t="s">
        <v>93</v>
      </c>
      <c r="AO5" s="12" t="s">
        <v>94</v>
      </c>
      <c r="AP5" s="12" t="s">
        <v>95</v>
      </c>
      <c r="AQ5" s="12" t="s">
        <v>96</v>
      </c>
      <c r="AR5" s="12" t="s">
        <v>97</v>
      </c>
      <c r="AS5" s="12" t="s">
        <v>98</v>
      </c>
      <c r="AT5" s="12" t="s">
        <v>99</v>
      </c>
      <c r="AU5" s="12" t="s">
        <v>100</v>
      </c>
      <c r="AV5" s="12" t="s">
        <v>101</v>
      </c>
      <c r="AW5" s="12" t="s">
        <v>102</v>
      </c>
      <c r="AX5" s="12" t="s">
        <v>103</v>
      </c>
      <c r="AY5" s="12" t="s">
        <v>104</v>
      </c>
      <c r="AZ5" s="12" t="s">
        <v>105</v>
      </c>
      <c r="BA5" s="12" t="s">
        <v>106</v>
      </c>
      <c r="BB5" s="12" t="s">
        <v>107</v>
      </c>
      <c r="BC5" s="12" t="s">
        <v>108</v>
      </c>
      <c r="BD5" s="12" t="s">
        <v>109</v>
      </c>
      <c r="BE5" s="12" t="s">
        <v>110</v>
      </c>
      <c r="BF5" s="12" t="s">
        <v>111</v>
      </c>
      <c r="BG5" s="12" t="s">
        <v>112</v>
      </c>
      <c r="BH5" s="12" t="s">
        <v>113</v>
      </c>
      <c r="BI5" s="12" t="s">
        <v>114</v>
      </c>
      <c r="BJ5" s="12" t="s">
        <v>115</v>
      </c>
      <c r="BK5" s="12" t="s">
        <v>116</v>
      </c>
      <c r="BL5" s="12" t="s">
        <v>117</v>
      </c>
      <c r="BM5" s="12" t="s">
        <v>118</v>
      </c>
      <c r="BN5" s="12" t="s">
        <v>119</v>
      </c>
      <c r="BO5" s="12" t="s">
        <v>120</v>
      </c>
      <c r="BP5" s="12" t="s">
        <v>1</v>
      </c>
    </row>
    <row r="6" spans="1:86">
      <c r="A6" s="6"/>
      <c r="B6" s="6"/>
      <c r="C6" s="6"/>
      <c r="D6" s="6"/>
      <c r="E6" s="6"/>
      <c r="H6" s="24" t="s">
        <v>231</v>
      </c>
      <c r="I6" s="24" t="s">
        <v>231</v>
      </c>
      <c r="J6" s="24" t="s">
        <v>231</v>
      </c>
      <c r="K6" s="24" t="s">
        <v>231</v>
      </c>
      <c r="L6" s="24" t="s">
        <v>231</v>
      </c>
      <c r="M6" s="24" t="s">
        <v>231</v>
      </c>
      <c r="N6" s="24" t="s">
        <v>231</v>
      </c>
      <c r="O6" s="24" t="s">
        <v>231</v>
      </c>
      <c r="P6" s="24" t="s">
        <v>231</v>
      </c>
      <c r="Q6" s="24" t="s">
        <v>231</v>
      </c>
      <c r="R6" s="24" t="s">
        <v>231</v>
      </c>
      <c r="S6" s="24" t="s">
        <v>231</v>
      </c>
      <c r="T6" s="24" t="s">
        <v>231</v>
      </c>
      <c r="U6" s="24" t="s">
        <v>231</v>
      </c>
      <c r="V6" s="24" t="s">
        <v>231</v>
      </c>
      <c r="W6" s="24" t="s">
        <v>231</v>
      </c>
      <c r="X6" s="24" t="s">
        <v>231</v>
      </c>
      <c r="Y6" s="24" t="s">
        <v>231</v>
      </c>
      <c r="Z6" s="24" t="s">
        <v>231</v>
      </c>
      <c r="AA6" s="24" t="s">
        <v>231</v>
      </c>
      <c r="AB6" s="24" t="s">
        <v>231</v>
      </c>
      <c r="AC6" s="24" t="s">
        <v>231</v>
      </c>
      <c r="AD6" s="24" t="s">
        <v>231</v>
      </c>
      <c r="AE6" s="24" t="s">
        <v>231</v>
      </c>
      <c r="AF6" s="24" t="s">
        <v>231</v>
      </c>
      <c r="AG6" s="24" t="s">
        <v>231</v>
      </c>
      <c r="AH6" s="24" t="s">
        <v>231</v>
      </c>
      <c r="AI6" s="24" t="s">
        <v>231</v>
      </c>
      <c r="AJ6" s="24" t="s">
        <v>231</v>
      </c>
      <c r="AK6" s="24" t="s">
        <v>231</v>
      </c>
      <c r="AL6" s="24" t="s">
        <v>231</v>
      </c>
      <c r="AM6" s="24" t="s">
        <v>231</v>
      </c>
      <c r="AN6" s="24" t="s">
        <v>231</v>
      </c>
      <c r="AO6" s="24" t="s">
        <v>231</v>
      </c>
      <c r="AP6" s="24" t="s">
        <v>231</v>
      </c>
      <c r="AQ6" s="24" t="s">
        <v>231</v>
      </c>
      <c r="AR6" s="24" t="s">
        <v>231</v>
      </c>
      <c r="AS6" s="24" t="s">
        <v>231</v>
      </c>
      <c r="AT6" s="24" t="s">
        <v>231</v>
      </c>
      <c r="AU6" s="24" t="s">
        <v>231</v>
      </c>
      <c r="AV6" s="24" t="s">
        <v>231</v>
      </c>
      <c r="AW6" s="24" t="s">
        <v>231</v>
      </c>
      <c r="AX6" s="24" t="s">
        <v>231</v>
      </c>
      <c r="AY6" s="24" t="s">
        <v>231</v>
      </c>
      <c r="AZ6" s="24" t="s">
        <v>231</v>
      </c>
      <c r="BA6" s="24" t="s">
        <v>231</v>
      </c>
      <c r="BB6" s="24" t="s">
        <v>231</v>
      </c>
      <c r="BC6" s="24" t="s">
        <v>231</v>
      </c>
      <c r="BD6" s="24" t="s">
        <v>231</v>
      </c>
      <c r="BE6" s="24" t="s">
        <v>231</v>
      </c>
      <c r="BF6" s="24" t="s">
        <v>231</v>
      </c>
      <c r="BG6" s="24" t="s">
        <v>231</v>
      </c>
      <c r="BH6" s="24" t="s">
        <v>231</v>
      </c>
      <c r="BI6" s="24" t="s">
        <v>231</v>
      </c>
      <c r="BJ6" s="24" t="s">
        <v>231</v>
      </c>
      <c r="BK6" s="24" t="s">
        <v>231</v>
      </c>
      <c r="BL6" s="24" t="s">
        <v>231</v>
      </c>
      <c r="BM6" s="24" t="s">
        <v>231</v>
      </c>
      <c r="BN6" s="24" t="s">
        <v>231</v>
      </c>
      <c r="BO6" s="24" t="s">
        <v>231</v>
      </c>
      <c r="BP6" s="24" t="s">
        <v>231</v>
      </c>
    </row>
    <row r="7" spans="1:86">
      <c r="A7" s="6"/>
      <c r="B7" s="6"/>
      <c r="C7" s="6"/>
      <c r="D7" s="6"/>
      <c r="E7" s="6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</row>
    <row r="8" spans="1:86">
      <c r="A8" s="6"/>
      <c r="B8" s="6"/>
      <c r="C8" s="6"/>
      <c r="D8" s="6"/>
      <c r="E8" s="6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</row>
    <row r="9" spans="1:86">
      <c r="A9" s="6"/>
      <c r="B9" s="6"/>
      <c r="C9" s="6"/>
      <c r="D9" s="8"/>
      <c r="E9" s="14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</row>
    <row r="10" spans="1:86">
      <c r="A10" s="6"/>
      <c r="B10" s="6"/>
      <c r="C10" s="6"/>
      <c r="D10" s="6"/>
      <c r="E10" s="15" t="s">
        <v>121</v>
      </c>
      <c r="F10" s="16"/>
      <c r="G10" s="26" t="s">
        <v>226</v>
      </c>
      <c r="H10" s="17">
        <v>363574983</v>
      </c>
      <c r="I10" s="17">
        <v>154732798</v>
      </c>
      <c r="J10" s="17">
        <v>82640664</v>
      </c>
      <c r="K10" s="17">
        <v>1087384646</v>
      </c>
      <c r="L10" s="17">
        <v>180558374</v>
      </c>
      <c r="M10" s="17">
        <v>6465165</v>
      </c>
      <c r="N10" s="17">
        <v>452411459</v>
      </c>
      <c r="O10" s="17">
        <v>95954540</v>
      </c>
      <c r="P10" s="17">
        <v>46727148</v>
      </c>
      <c r="Q10" s="17">
        <v>570685181</v>
      </c>
      <c r="R10" s="17">
        <v>516290293</v>
      </c>
      <c r="S10" s="17">
        <v>148271816</v>
      </c>
      <c r="T10" s="17">
        <v>2476914502</v>
      </c>
      <c r="U10" s="17">
        <v>156223822</v>
      </c>
      <c r="V10" s="17">
        <v>11961434473</v>
      </c>
      <c r="W10" s="17">
        <v>313019462</v>
      </c>
      <c r="X10" s="17">
        <v>228644940</v>
      </c>
      <c r="Y10" s="17">
        <v>328925297</v>
      </c>
      <c r="Z10" s="17">
        <v>250817770</v>
      </c>
      <c r="AA10" s="17">
        <v>744533561</v>
      </c>
      <c r="AB10" s="17">
        <v>305182327</v>
      </c>
      <c r="AC10" s="17">
        <v>1511742700</v>
      </c>
      <c r="AD10" s="17">
        <v>124690151</v>
      </c>
      <c r="AE10" s="17">
        <v>31031013</v>
      </c>
      <c r="AF10" s="17">
        <v>26012961</v>
      </c>
      <c r="AG10" s="17">
        <v>15628497</v>
      </c>
      <c r="AH10" s="17">
        <v>30475211</v>
      </c>
      <c r="AI10" s="17">
        <v>53257473</v>
      </c>
      <c r="AJ10" s="17">
        <v>25648774</v>
      </c>
      <c r="AK10" s="17">
        <v>8813729</v>
      </c>
      <c r="AL10" s="17">
        <v>195037413</v>
      </c>
      <c r="AM10" s="17">
        <v>61909848</v>
      </c>
      <c r="AN10" s="17">
        <v>138447200</v>
      </c>
      <c r="AO10" s="17">
        <v>19858176</v>
      </c>
      <c r="AP10" s="17">
        <v>14066648</v>
      </c>
      <c r="AQ10" s="17">
        <v>65726724</v>
      </c>
      <c r="AR10" s="17">
        <v>327506057</v>
      </c>
      <c r="AS10" s="17">
        <v>48998003</v>
      </c>
      <c r="AT10" s="17">
        <v>71190477</v>
      </c>
      <c r="AU10" s="17">
        <v>30725032</v>
      </c>
      <c r="AV10" s="17">
        <v>23539193</v>
      </c>
      <c r="AW10" s="17">
        <v>16608018</v>
      </c>
      <c r="AX10" s="17">
        <v>54259334</v>
      </c>
      <c r="AY10" s="17">
        <v>52143356</v>
      </c>
      <c r="AZ10" s="17">
        <v>8354270</v>
      </c>
      <c r="BA10" s="17">
        <v>194814975</v>
      </c>
      <c r="BB10" s="17">
        <v>19135767</v>
      </c>
      <c r="BC10" s="17">
        <v>38085261</v>
      </c>
      <c r="BD10" s="17">
        <v>48773476</v>
      </c>
      <c r="BE10" s="17">
        <v>18112905</v>
      </c>
      <c r="BF10" s="17">
        <v>316071656</v>
      </c>
      <c r="BG10" s="17">
        <v>55147193</v>
      </c>
      <c r="BH10" s="17">
        <v>57911862</v>
      </c>
      <c r="BI10" s="17">
        <v>26486697</v>
      </c>
      <c r="BJ10" s="17">
        <v>5905495</v>
      </c>
      <c r="BK10" s="17">
        <v>26277445</v>
      </c>
      <c r="BL10" s="17">
        <v>69940925</v>
      </c>
      <c r="BM10" s="17">
        <v>729117851</v>
      </c>
      <c r="BN10" s="17">
        <v>1069357287</v>
      </c>
      <c r="BO10" s="17">
        <v>304043777</v>
      </c>
      <c r="BP10" s="17">
        <f>SUM(H10:BO10)</f>
        <v>26406246051</v>
      </c>
    </row>
    <row r="11" spans="1:86">
      <c r="A11" s="6"/>
      <c r="B11" s="6"/>
      <c r="C11" s="6"/>
      <c r="D11" s="6"/>
      <c r="E11" s="15" t="s">
        <v>122</v>
      </c>
      <c r="F11" s="16"/>
      <c r="G11" s="26" t="s">
        <v>226</v>
      </c>
      <c r="H11" s="17"/>
      <c r="I11" s="17">
        <v>210759</v>
      </c>
      <c r="J11" s="17">
        <v>41335</v>
      </c>
      <c r="K11" s="17">
        <v>7104612</v>
      </c>
      <c r="L11" s="17">
        <v>401414</v>
      </c>
      <c r="M11" s="17"/>
      <c r="N11" s="17">
        <v>8351</v>
      </c>
      <c r="O11" s="17"/>
      <c r="P11" s="17">
        <v>199</v>
      </c>
      <c r="Q11" s="17">
        <v>1713619</v>
      </c>
      <c r="R11" s="17">
        <v>9953814</v>
      </c>
      <c r="S11" s="17"/>
      <c r="T11" s="17">
        <v>15500751</v>
      </c>
      <c r="U11" s="17"/>
      <c r="V11" s="17">
        <v>250583</v>
      </c>
      <c r="W11" s="17">
        <v>53790</v>
      </c>
      <c r="X11" s="17">
        <v>887319</v>
      </c>
      <c r="Y11" s="17">
        <v>2016</v>
      </c>
      <c r="Z11" s="17">
        <v>22629</v>
      </c>
      <c r="AA11" s="17">
        <v>69049</v>
      </c>
      <c r="AB11" s="17">
        <v>201814</v>
      </c>
      <c r="AC11" s="17"/>
      <c r="AD11" s="17">
        <v>105555</v>
      </c>
      <c r="AE11" s="17"/>
      <c r="AF11" s="17"/>
      <c r="AG11" s="17"/>
      <c r="AH11" s="17"/>
      <c r="AI11" s="17"/>
      <c r="AJ11" s="17"/>
      <c r="AK11" s="17"/>
      <c r="AL11" s="17"/>
      <c r="AM11" s="17">
        <v>855395</v>
      </c>
      <c r="AN11" s="17"/>
      <c r="AO11" s="17">
        <v>1981</v>
      </c>
      <c r="AP11" s="17"/>
      <c r="AQ11" s="17"/>
      <c r="AR11" s="17"/>
      <c r="AS11" s="17"/>
      <c r="AT11" s="17"/>
      <c r="AU11" s="17"/>
      <c r="AV11" s="17"/>
      <c r="AW11" s="17"/>
      <c r="AX11" s="17">
        <v>5451</v>
      </c>
      <c r="AY11" s="17"/>
      <c r="AZ11" s="17"/>
      <c r="BA11" s="17"/>
      <c r="BB11" s="17"/>
      <c r="BC11" s="17"/>
      <c r="BD11" s="17"/>
      <c r="BE11" s="17"/>
      <c r="BF11" s="17">
        <v>98245</v>
      </c>
      <c r="BG11" s="17"/>
      <c r="BH11" s="17"/>
      <c r="BI11" s="17"/>
      <c r="BJ11" s="17"/>
      <c r="BK11" s="17"/>
      <c r="BL11" s="17"/>
      <c r="BM11" s="17">
        <v>2546150</v>
      </c>
      <c r="BN11" s="17">
        <v>188306</v>
      </c>
      <c r="BO11" s="17">
        <v>6833681</v>
      </c>
      <c r="BP11" s="17">
        <f t="shared" ref="BP11:BP74" si="0">SUM(H11:BO11)</f>
        <v>47056818</v>
      </c>
    </row>
    <row r="12" spans="1:86">
      <c r="A12" s="6"/>
      <c r="B12" s="6"/>
      <c r="C12" s="6"/>
      <c r="D12" s="6"/>
      <c r="E12" s="15" t="s">
        <v>123</v>
      </c>
      <c r="F12" s="16"/>
      <c r="G12" s="26" t="s">
        <v>226</v>
      </c>
      <c r="H12" s="17"/>
      <c r="I12" s="17">
        <v>210759</v>
      </c>
      <c r="J12" s="17">
        <v>41335</v>
      </c>
      <c r="K12" s="17">
        <v>3022637</v>
      </c>
      <c r="L12" s="17">
        <v>208942</v>
      </c>
      <c r="M12" s="17"/>
      <c r="N12" s="17">
        <v>8349</v>
      </c>
      <c r="O12" s="17"/>
      <c r="P12" s="17">
        <v>199</v>
      </c>
      <c r="Q12" s="17">
        <v>1713619</v>
      </c>
      <c r="R12" s="17">
        <v>2480</v>
      </c>
      <c r="S12" s="17"/>
      <c r="T12" s="17">
        <v>5544304</v>
      </c>
      <c r="U12" s="17"/>
      <c r="V12" s="17">
        <v>250583</v>
      </c>
      <c r="W12" s="17">
        <v>53790</v>
      </c>
      <c r="X12" s="17">
        <v>887319</v>
      </c>
      <c r="Y12" s="17">
        <v>2016</v>
      </c>
      <c r="Z12" s="17">
        <v>22629</v>
      </c>
      <c r="AA12" s="17">
        <v>69049</v>
      </c>
      <c r="AB12" s="17">
        <v>201814</v>
      </c>
      <c r="AC12" s="17"/>
      <c r="AD12" s="17">
        <v>105555</v>
      </c>
      <c r="AE12" s="17"/>
      <c r="AF12" s="17"/>
      <c r="AG12" s="17"/>
      <c r="AH12" s="17"/>
      <c r="AI12" s="17"/>
      <c r="AJ12" s="17"/>
      <c r="AK12" s="17"/>
      <c r="AL12" s="17"/>
      <c r="AM12" s="17">
        <v>667114</v>
      </c>
      <c r="AN12" s="17"/>
      <c r="AO12" s="17">
        <v>1981</v>
      </c>
      <c r="AP12" s="17"/>
      <c r="AQ12" s="17"/>
      <c r="AR12" s="17"/>
      <c r="AS12" s="17"/>
      <c r="AT12" s="17"/>
      <c r="AU12" s="17"/>
      <c r="AV12" s="17"/>
      <c r="AW12" s="17"/>
      <c r="AX12" s="17">
        <v>5451</v>
      </c>
      <c r="AY12" s="17"/>
      <c r="AZ12" s="17"/>
      <c r="BA12" s="17"/>
      <c r="BB12" s="17"/>
      <c r="BC12" s="17"/>
      <c r="BD12" s="17"/>
      <c r="BE12" s="17"/>
      <c r="BF12" s="17">
        <v>98245</v>
      </c>
      <c r="BG12" s="17"/>
      <c r="BH12" s="17"/>
      <c r="BI12" s="17"/>
      <c r="BJ12" s="17"/>
      <c r="BK12" s="17"/>
      <c r="BL12" s="17"/>
      <c r="BM12" s="17">
        <v>2546150</v>
      </c>
      <c r="BN12" s="17">
        <v>188306</v>
      </c>
      <c r="BO12" s="17">
        <v>6833681</v>
      </c>
      <c r="BP12" s="17">
        <f t="shared" si="0"/>
        <v>22686307</v>
      </c>
    </row>
    <row r="13" spans="1:86">
      <c r="A13" s="6"/>
      <c r="B13" s="6"/>
      <c r="C13" s="6"/>
      <c r="D13" s="6"/>
      <c r="E13" s="15" t="s">
        <v>124</v>
      </c>
      <c r="F13" s="16"/>
      <c r="G13" s="26" t="s">
        <v>226</v>
      </c>
      <c r="H13" s="17"/>
      <c r="I13" s="17"/>
      <c r="J13" s="17"/>
      <c r="K13" s="17">
        <v>3070301</v>
      </c>
      <c r="L13" s="17">
        <v>192472</v>
      </c>
      <c r="M13" s="17"/>
      <c r="N13" s="17">
        <v>2</v>
      </c>
      <c r="O13" s="17"/>
      <c r="P13" s="17"/>
      <c r="Q13" s="17"/>
      <c r="R13" s="17">
        <v>1886939</v>
      </c>
      <c r="S13" s="17"/>
      <c r="T13" s="17">
        <v>1789230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>
        <v>188281</v>
      </c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>
        <f t="shared" si="0"/>
        <v>7127225</v>
      </c>
    </row>
    <row r="14" spans="1:86">
      <c r="A14" s="6"/>
      <c r="B14" s="6"/>
      <c r="C14" s="6"/>
      <c r="D14" s="6"/>
      <c r="E14" s="15" t="s">
        <v>125</v>
      </c>
      <c r="F14" s="16"/>
      <c r="G14" s="26" t="s">
        <v>226</v>
      </c>
      <c r="H14" s="17"/>
      <c r="I14" s="17"/>
      <c r="J14" s="17"/>
      <c r="K14" s="17">
        <v>1011674</v>
      </c>
      <c r="L14" s="17"/>
      <c r="M14" s="17"/>
      <c r="N14" s="17"/>
      <c r="O14" s="17"/>
      <c r="P14" s="17"/>
      <c r="Q14" s="17"/>
      <c r="R14" s="17">
        <v>8064396</v>
      </c>
      <c r="S14" s="17"/>
      <c r="T14" s="17">
        <v>8167216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>
        <f t="shared" si="0"/>
        <v>17243286</v>
      </c>
    </row>
    <row r="15" spans="1:86">
      <c r="A15" s="6"/>
      <c r="B15" s="6"/>
      <c r="C15" s="6"/>
      <c r="D15" s="6"/>
      <c r="E15" s="15" t="s">
        <v>126</v>
      </c>
      <c r="F15" s="16"/>
      <c r="G15" s="26" t="s">
        <v>226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>
        <f t="shared" si="0"/>
        <v>0</v>
      </c>
    </row>
    <row r="16" spans="1:86">
      <c r="A16" s="6"/>
      <c r="B16" s="6"/>
      <c r="C16" s="6"/>
      <c r="D16" s="6"/>
      <c r="E16" s="15" t="s">
        <v>127</v>
      </c>
      <c r="F16" s="16"/>
      <c r="G16" s="26" t="s">
        <v>226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>
        <f t="shared" si="0"/>
        <v>0</v>
      </c>
    </row>
    <row r="17" spans="1:68">
      <c r="A17" s="6"/>
      <c r="B17" s="6"/>
      <c r="C17" s="6"/>
      <c r="D17" s="6"/>
      <c r="E17" s="15" t="s">
        <v>128</v>
      </c>
      <c r="F17" s="16"/>
      <c r="G17" s="26" t="s">
        <v>226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>
        <f t="shared" si="0"/>
        <v>0</v>
      </c>
    </row>
    <row r="18" spans="1:68">
      <c r="A18" s="6"/>
      <c r="B18" s="6"/>
      <c r="C18" s="6"/>
      <c r="D18" s="6"/>
      <c r="E18" s="15" t="s">
        <v>129</v>
      </c>
      <c r="F18" s="16"/>
      <c r="G18" s="26" t="s">
        <v>226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>
        <f t="shared" si="0"/>
        <v>0</v>
      </c>
    </row>
    <row r="19" spans="1:68">
      <c r="A19" s="6"/>
      <c r="B19" s="6"/>
      <c r="C19" s="6"/>
      <c r="D19" s="6"/>
      <c r="E19" s="15" t="s">
        <v>130</v>
      </c>
      <c r="F19" s="16"/>
      <c r="G19" s="26" t="s">
        <v>226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>
        <f t="shared" si="0"/>
        <v>0</v>
      </c>
    </row>
    <row r="20" spans="1:68">
      <c r="A20" s="6"/>
      <c r="B20" s="6"/>
      <c r="C20" s="6"/>
      <c r="D20" s="6"/>
      <c r="E20" s="15" t="s">
        <v>204</v>
      </c>
      <c r="F20" s="16"/>
      <c r="G20" s="26" t="s">
        <v>226</v>
      </c>
      <c r="H20" s="17">
        <v>963813</v>
      </c>
      <c r="I20" s="17">
        <v>476756</v>
      </c>
      <c r="J20" s="17">
        <v>151592</v>
      </c>
      <c r="K20" s="17">
        <v>4190761</v>
      </c>
      <c r="L20" s="17">
        <v>989043</v>
      </c>
      <c r="M20" s="17">
        <v>324543</v>
      </c>
      <c r="N20" s="17">
        <v>680616</v>
      </c>
      <c r="O20" s="17">
        <v>94430</v>
      </c>
      <c r="P20" s="17">
        <v>95</v>
      </c>
      <c r="Q20" s="17">
        <v>25458001</v>
      </c>
      <c r="R20" s="17">
        <v>168146</v>
      </c>
      <c r="S20" s="17"/>
      <c r="T20" s="17">
        <v>4203209</v>
      </c>
      <c r="U20" s="17"/>
      <c r="V20" s="17">
        <v>471561161</v>
      </c>
      <c r="W20" s="17">
        <v>1396477</v>
      </c>
      <c r="X20" s="17">
        <v>8952548</v>
      </c>
      <c r="Y20" s="17">
        <v>1941667</v>
      </c>
      <c r="Z20" s="17">
        <v>308360</v>
      </c>
      <c r="AA20" s="17">
        <v>742492</v>
      </c>
      <c r="AB20" s="17">
        <v>721087</v>
      </c>
      <c r="AC20" s="17">
        <v>135868484</v>
      </c>
      <c r="AD20" s="17">
        <v>2030357</v>
      </c>
      <c r="AE20" s="17"/>
      <c r="AF20" s="17"/>
      <c r="AG20" s="17">
        <v>609087</v>
      </c>
      <c r="AH20" s="17"/>
      <c r="AI20" s="17"/>
      <c r="AJ20" s="17"/>
      <c r="AK20" s="17"/>
      <c r="AL20" s="17"/>
      <c r="AM20" s="17"/>
      <c r="AN20" s="17"/>
      <c r="AO20" s="17">
        <v>188959</v>
      </c>
      <c r="AP20" s="17"/>
      <c r="AQ20" s="17">
        <v>130420</v>
      </c>
      <c r="AR20" s="17"/>
      <c r="AS20" s="17"/>
      <c r="AT20" s="17"/>
      <c r="AU20" s="17"/>
      <c r="AV20" s="17">
        <v>17827</v>
      </c>
      <c r="AW20" s="17">
        <v>98262</v>
      </c>
      <c r="AX20" s="17">
        <v>82730</v>
      </c>
      <c r="AY20" s="17"/>
      <c r="AZ20" s="17">
        <v>41519</v>
      </c>
      <c r="BA20" s="17"/>
      <c r="BB20" s="17">
        <v>26326</v>
      </c>
      <c r="BC20" s="17">
        <v>36464</v>
      </c>
      <c r="BD20" s="17"/>
      <c r="BE20" s="17"/>
      <c r="BF20" s="17">
        <v>5736978</v>
      </c>
      <c r="BG20" s="17"/>
      <c r="BH20" s="17">
        <v>510574</v>
      </c>
      <c r="BI20" s="17"/>
      <c r="BJ20" s="17">
        <v>14347</v>
      </c>
      <c r="BK20" s="17"/>
      <c r="BL20" s="17"/>
      <c r="BM20" s="17">
        <v>15402701</v>
      </c>
      <c r="BN20" s="17">
        <v>2212735</v>
      </c>
      <c r="BO20" s="17">
        <v>2577195</v>
      </c>
      <c r="BP20" s="17">
        <f t="shared" si="0"/>
        <v>688909762</v>
      </c>
    </row>
    <row r="21" spans="1:68">
      <c r="A21" s="6"/>
      <c r="B21" s="6"/>
      <c r="C21" s="6"/>
      <c r="D21" s="6"/>
      <c r="E21" s="15" t="s">
        <v>124</v>
      </c>
      <c r="F21" s="16"/>
      <c r="G21" s="26" t="s">
        <v>226</v>
      </c>
      <c r="H21" s="17">
        <v>963813</v>
      </c>
      <c r="I21" s="17"/>
      <c r="J21" s="17"/>
      <c r="K21" s="17"/>
      <c r="L21" s="17">
        <v>67663</v>
      </c>
      <c r="M21" s="17"/>
      <c r="N21" s="17"/>
      <c r="O21" s="17"/>
      <c r="P21" s="17"/>
      <c r="Q21" s="17">
        <v>46060</v>
      </c>
      <c r="R21" s="17">
        <v>168080</v>
      </c>
      <c r="S21" s="17"/>
      <c r="T21" s="17">
        <v>4203209</v>
      </c>
      <c r="U21" s="17"/>
      <c r="V21" s="17"/>
      <c r="W21" s="17"/>
      <c r="X21" s="17">
        <v>8315558</v>
      </c>
      <c r="Y21" s="17"/>
      <c r="Z21" s="17"/>
      <c r="AA21" s="17"/>
      <c r="AB21" s="17"/>
      <c r="AC21" s="17">
        <v>83438463</v>
      </c>
      <c r="AD21" s="17"/>
      <c r="AE21" s="17"/>
      <c r="AF21" s="17"/>
      <c r="AG21" s="17">
        <v>525462</v>
      </c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>
        <v>4859810</v>
      </c>
      <c r="BG21" s="17"/>
      <c r="BH21" s="17">
        <v>510574</v>
      </c>
      <c r="BI21" s="17"/>
      <c r="BJ21" s="17"/>
      <c r="BK21" s="17"/>
      <c r="BL21" s="17"/>
      <c r="BM21" s="17"/>
      <c r="BN21" s="17"/>
      <c r="BO21" s="17"/>
      <c r="BP21" s="17">
        <f t="shared" si="0"/>
        <v>103098692</v>
      </c>
    </row>
    <row r="22" spans="1:68">
      <c r="A22" s="6"/>
      <c r="B22" s="6"/>
      <c r="C22" s="6"/>
      <c r="D22" s="6"/>
      <c r="E22" s="15" t="s">
        <v>125</v>
      </c>
      <c r="F22" s="16"/>
      <c r="G22" s="26" t="s">
        <v>226</v>
      </c>
      <c r="H22" s="17"/>
      <c r="I22" s="17"/>
      <c r="J22" s="17"/>
      <c r="K22" s="17">
        <v>444887</v>
      </c>
      <c r="L22" s="17">
        <v>450001</v>
      </c>
      <c r="M22" s="17"/>
      <c r="N22" s="17">
        <v>208449</v>
      </c>
      <c r="O22" s="17"/>
      <c r="P22" s="17"/>
      <c r="Q22" s="17">
        <v>2547884</v>
      </c>
      <c r="R22" s="17">
        <v>66</v>
      </c>
      <c r="S22" s="17"/>
      <c r="T22" s="17"/>
      <c r="U22" s="17"/>
      <c r="V22" s="17"/>
      <c r="W22" s="17">
        <v>3168</v>
      </c>
      <c r="X22" s="17"/>
      <c r="Y22" s="17"/>
      <c r="Z22" s="17"/>
      <c r="AA22" s="17"/>
      <c r="AB22" s="17">
        <v>230814</v>
      </c>
      <c r="AC22" s="17">
        <v>52430021</v>
      </c>
      <c r="AD22" s="17">
        <v>1413056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>
        <v>99540</v>
      </c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>
        <v>381118</v>
      </c>
      <c r="BG22" s="17"/>
      <c r="BH22" s="17"/>
      <c r="BI22" s="17"/>
      <c r="BJ22" s="17"/>
      <c r="BK22" s="17"/>
      <c r="BL22" s="17"/>
      <c r="BM22" s="17">
        <v>1982224</v>
      </c>
      <c r="BN22" s="17"/>
      <c r="BO22" s="17"/>
      <c r="BP22" s="17">
        <f t="shared" si="0"/>
        <v>60191228</v>
      </c>
    </row>
    <row r="23" spans="1:68">
      <c r="A23" s="6"/>
      <c r="B23" s="6"/>
      <c r="C23" s="6"/>
      <c r="D23" s="6"/>
      <c r="E23" s="15" t="s">
        <v>126</v>
      </c>
      <c r="F23" s="16"/>
      <c r="G23" s="26" t="s">
        <v>226</v>
      </c>
      <c r="H23" s="17"/>
      <c r="I23" s="17">
        <v>476756</v>
      </c>
      <c r="J23" s="17">
        <v>151592</v>
      </c>
      <c r="K23" s="17">
        <v>3745874</v>
      </c>
      <c r="L23" s="17">
        <v>471379</v>
      </c>
      <c r="M23" s="17">
        <v>324543</v>
      </c>
      <c r="N23" s="17">
        <v>472168</v>
      </c>
      <c r="O23" s="17">
        <v>94430</v>
      </c>
      <c r="P23" s="17">
        <v>95</v>
      </c>
      <c r="Q23" s="17">
        <v>22864057</v>
      </c>
      <c r="R23" s="17"/>
      <c r="S23" s="17"/>
      <c r="T23" s="17"/>
      <c r="U23" s="17"/>
      <c r="V23" s="17">
        <v>471561161</v>
      </c>
      <c r="W23" s="17">
        <v>1393308</v>
      </c>
      <c r="X23" s="17">
        <v>636990</v>
      </c>
      <c r="Y23" s="17">
        <v>1941667</v>
      </c>
      <c r="Z23" s="17">
        <v>308360</v>
      </c>
      <c r="AA23" s="17">
        <v>742492</v>
      </c>
      <c r="AB23" s="17">
        <v>490272</v>
      </c>
      <c r="AC23" s="17"/>
      <c r="AD23" s="17">
        <v>617301</v>
      </c>
      <c r="AE23" s="17"/>
      <c r="AF23" s="17"/>
      <c r="AG23" s="17">
        <v>83625</v>
      </c>
      <c r="AH23" s="17"/>
      <c r="AI23" s="17"/>
      <c r="AJ23" s="17"/>
      <c r="AK23" s="17"/>
      <c r="AL23" s="17"/>
      <c r="AM23" s="17"/>
      <c r="AN23" s="17"/>
      <c r="AO23" s="17">
        <v>89419</v>
      </c>
      <c r="AP23" s="17"/>
      <c r="AQ23" s="17">
        <v>130420</v>
      </c>
      <c r="AR23" s="17"/>
      <c r="AS23" s="17"/>
      <c r="AT23" s="17"/>
      <c r="AU23" s="17"/>
      <c r="AV23" s="17">
        <v>17827</v>
      </c>
      <c r="AW23" s="17">
        <v>98262</v>
      </c>
      <c r="AX23" s="17">
        <v>82730</v>
      </c>
      <c r="AY23" s="17"/>
      <c r="AZ23" s="17">
        <v>41519</v>
      </c>
      <c r="BA23" s="17"/>
      <c r="BB23" s="17">
        <v>26326</v>
      </c>
      <c r="BC23" s="17">
        <v>36464</v>
      </c>
      <c r="BD23" s="17"/>
      <c r="BE23" s="17"/>
      <c r="BF23" s="17">
        <v>496051</v>
      </c>
      <c r="BG23" s="17"/>
      <c r="BH23" s="17"/>
      <c r="BI23" s="17"/>
      <c r="BJ23" s="17">
        <v>14347</v>
      </c>
      <c r="BK23" s="17"/>
      <c r="BL23" s="17"/>
      <c r="BM23" s="17">
        <v>13420477</v>
      </c>
      <c r="BN23" s="17">
        <v>2212735</v>
      </c>
      <c r="BO23" s="17">
        <v>2577195</v>
      </c>
      <c r="BP23" s="17">
        <f t="shared" si="0"/>
        <v>525619842</v>
      </c>
    </row>
    <row r="24" spans="1:68">
      <c r="A24" s="6"/>
      <c r="B24" s="6"/>
      <c r="C24" s="6"/>
      <c r="D24" s="6"/>
      <c r="E24" s="15" t="s">
        <v>127</v>
      </c>
      <c r="F24" s="16"/>
      <c r="G24" s="26" t="s">
        <v>226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>
        <f t="shared" si="0"/>
        <v>0</v>
      </c>
    </row>
    <row r="25" spans="1:68">
      <c r="A25" s="6"/>
      <c r="B25" s="6"/>
      <c r="C25" s="6"/>
      <c r="D25" s="6"/>
      <c r="E25" s="15" t="s">
        <v>128</v>
      </c>
      <c r="F25" s="16"/>
      <c r="G25" s="26" t="s">
        <v>226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>
        <f t="shared" si="0"/>
        <v>0</v>
      </c>
    </row>
    <row r="26" spans="1:68">
      <c r="A26" s="6"/>
      <c r="B26" s="6"/>
      <c r="C26" s="6"/>
      <c r="D26" s="6"/>
      <c r="E26" s="15" t="s">
        <v>129</v>
      </c>
      <c r="F26" s="16"/>
      <c r="G26" s="26" t="s">
        <v>226</v>
      </c>
      <c r="H26" s="17"/>
      <c r="I26" s="17">
        <v>476756</v>
      </c>
      <c r="J26" s="17">
        <v>151592</v>
      </c>
      <c r="K26" s="17">
        <v>3745874</v>
      </c>
      <c r="L26" s="17">
        <v>471379</v>
      </c>
      <c r="M26" s="17">
        <v>324543</v>
      </c>
      <c r="N26" s="17">
        <v>472168</v>
      </c>
      <c r="O26" s="17">
        <v>94430</v>
      </c>
      <c r="P26" s="17">
        <v>95</v>
      </c>
      <c r="Q26" s="17">
        <v>22864057</v>
      </c>
      <c r="R26" s="17"/>
      <c r="S26" s="17"/>
      <c r="T26" s="17"/>
      <c r="U26" s="17"/>
      <c r="V26" s="17">
        <v>471561161</v>
      </c>
      <c r="W26" s="17">
        <v>1393308</v>
      </c>
      <c r="X26" s="17">
        <v>636990</v>
      </c>
      <c r="Y26" s="17">
        <v>1941667</v>
      </c>
      <c r="Z26" s="17">
        <v>308360</v>
      </c>
      <c r="AA26" s="17">
        <v>742492</v>
      </c>
      <c r="AB26" s="17">
        <v>490272</v>
      </c>
      <c r="AC26" s="17"/>
      <c r="AD26" s="17">
        <v>617301</v>
      </c>
      <c r="AE26" s="17"/>
      <c r="AF26" s="17"/>
      <c r="AG26" s="17">
        <v>83625</v>
      </c>
      <c r="AH26" s="17"/>
      <c r="AI26" s="17"/>
      <c r="AJ26" s="17"/>
      <c r="AK26" s="17"/>
      <c r="AL26" s="17"/>
      <c r="AM26" s="17"/>
      <c r="AN26" s="17"/>
      <c r="AO26" s="17">
        <v>89419</v>
      </c>
      <c r="AP26" s="17"/>
      <c r="AQ26" s="17">
        <v>130420</v>
      </c>
      <c r="AR26" s="17"/>
      <c r="AS26" s="17"/>
      <c r="AT26" s="17"/>
      <c r="AU26" s="17"/>
      <c r="AV26" s="17">
        <v>17827</v>
      </c>
      <c r="AW26" s="17">
        <v>98262</v>
      </c>
      <c r="AX26" s="17">
        <v>82730</v>
      </c>
      <c r="AY26" s="17"/>
      <c r="AZ26" s="17">
        <v>41519</v>
      </c>
      <c r="BA26" s="17"/>
      <c r="BB26" s="17">
        <v>26326</v>
      </c>
      <c r="BC26" s="17">
        <v>36464</v>
      </c>
      <c r="BD26" s="17"/>
      <c r="BE26" s="17"/>
      <c r="BF26" s="17">
        <v>496051</v>
      </c>
      <c r="BG26" s="17"/>
      <c r="BH26" s="17"/>
      <c r="BI26" s="17"/>
      <c r="BJ26" s="17">
        <v>14347</v>
      </c>
      <c r="BK26" s="17"/>
      <c r="BL26" s="17"/>
      <c r="BM26" s="17">
        <v>13420477</v>
      </c>
      <c r="BN26" s="17">
        <v>2212735</v>
      </c>
      <c r="BO26" s="17">
        <v>2577195</v>
      </c>
      <c r="BP26" s="17">
        <f t="shared" si="0"/>
        <v>525619842</v>
      </c>
    </row>
    <row r="27" spans="1:68">
      <c r="A27" s="6"/>
      <c r="B27" s="6"/>
      <c r="C27" s="6"/>
      <c r="D27" s="6"/>
      <c r="E27" s="15" t="s">
        <v>130</v>
      </c>
      <c r="F27" s="16"/>
      <c r="G27" s="26" t="s">
        <v>226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>
        <f t="shared" si="0"/>
        <v>0</v>
      </c>
    </row>
    <row r="28" spans="1:68">
      <c r="A28" s="6"/>
      <c r="B28" s="6"/>
      <c r="C28" s="6"/>
      <c r="D28" s="6"/>
      <c r="E28" s="15" t="s">
        <v>131</v>
      </c>
      <c r="F28" s="16"/>
      <c r="G28" s="26" t="s">
        <v>226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>
        <v>2196000</v>
      </c>
      <c r="AP28" s="17"/>
      <c r="AQ28" s="17"/>
      <c r="AR28" s="17"/>
      <c r="AS28" s="17"/>
      <c r="AT28" s="17"/>
      <c r="AU28" s="17"/>
      <c r="AV28" s="17"/>
      <c r="AW28" s="17">
        <v>41197</v>
      </c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>
        <f t="shared" si="0"/>
        <v>2237197</v>
      </c>
    </row>
    <row r="29" spans="1:68">
      <c r="A29" s="6"/>
      <c r="B29" s="6"/>
      <c r="C29" s="6"/>
      <c r="D29" s="6"/>
      <c r="E29" s="15" t="s">
        <v>125</v>
      </c>
      <c r="F29" s="16"/>
      <c r="G29" s="26" t="s">
        <v>226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>
        <f t="shared" si="0"/>
        <v>0</v>
      </c>
    </row>
    <row r="30" spans="1:68">
      <c r="A30" s="6"/>
      <c r="B30" s="6"/>
      <c r="C30" s="6"/>
      <c r="D30" s="6"/>
      <c r="E30" s="15" t="s">
        <v>126</v>
      </c>
      <c r="F30" s="16"/>
      <c r="G30" s="26" t="s">
        <v>226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>
        <v>2196000</v>
      </c>
      <c r="AP30" s="17"/>
      <c r="AQ30" s="17"/>
      <c r="AR30" s="17"/>
      <c r="AS30" s="17"/>
      <c r="AT30" s="17"/>
      <c r="AU30" s="17"/>
      <c r="AV30" s="17"/>
      <c r="AW30" s="17">
        <v>41197</v>
      </c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>
        <f t="shared" si="0"/>
        <v>2237197</v>
      </c>
    </row>
    <row r="31" spans="1:68">
      <c r="A31" s="6"/>
      <c r="B31" s="6"/>
      <c r="C31" s="6"/>
      <c r="D31" s="6"/>
      <c r="E31" s="15" t="s">
        <v>127</v>
      </c>
      <c r="F31" s="16"/>
      <c r="G31" s="26" t="s">
        <v>226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>
        <f t="shared" si="0"/>
        <v>0</v>
      </c>
    </row>
    <row r="32" spans="1:68">
      <c r="A32" s="6"/>
      <c r="B32" s="6"/>
      <c r="C32" s="6"/>
      <c r="D32" s="6"/>
      <c r="E32" s="15" t="s">
        <v>128</v>
      </c>
      <c r="F32" s="16"/>
      <c r="G32" s="26" t="s">
        <v>226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>
        <v>2196000</v>
      </c>
      <c r="AP32" s="17"/>
      <c r="AQ32" s="17"/>
      <c r="AR32" s="17"/>
      <c r="AS32" s="17"/>
      <c r="AT32" s="17"/>
      <c r="AU32" s="17"/>
      <c r="AV32" s="17"/>
      <c r="AW32" s="17">
        <v>41197</v>
      </c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>
        <f t="shared" si="0"/>
        <v>2237197</v>
      </c>
    </row>
    <row r="33" spans="1:68">
      <c r="A33" s="6"/>
      <c r="B33" s="6"/>
      <c r="C33" s="6"/>
      <c r="D33" s="6"/>
      <c r="E33" s="15" t="s">
        <v>129</v>
      </c>
      <c r="F33" s="16"/>
      <c r="G33" s="26" t="s">
        <v>226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>
        <f t="shared" si="0"/>
        <v>0</v>
      </c>
    </row>
    <row r="34" spans="1:68">
      <c r="A34" s="6"/>
      <c r="B34" s="6"/>
      <c r="C34" s="6"/>
      <c r="D34" s="6"/>
      <c r="E34" s="15" t="s">
        <v>130</v>
      </c>
      <c r="F34" s="16"/>
      <c r="G34" s="26" t="s">
        <v>226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>
        <f t="shared" si="0"/>
        <v>0</v>
      </c>
    </row>
    <row r="35" spans="1:68">
      <c r="A35" s="6"/>
      <c r="B35" s="6"/>
      <c r="C35" s="6"/>
      <c r="D35" s="6"/>
      <c r="E35" s="15" t="s">
        <v>205</v>
      </c>
      <c r="F35" s="16"/>
      <c r="G35" s="26" t="s">
        <v>226</v>
      </c>
      <c r="H35" s="17">
        <v>149549262</v>
      </c>
      <c r="I35" s="17">
        <v>206605229</v>
      </c>
      <c r="J35" s="17">
        <v>45895737</v>
      </c>
      <c r="K35" s="17">
        <v>932456233</v>
      </c>
      <c r="L35" s="17">
        <v>236431089</v>
      </c>
      <c r="M35" s="17">
        <v>138626252</v>
      </c>
      <c r="N35" s="17">
        <v>339041535</v>
      </c>
      <c r="O35" s="17">
        <v>27994503</v>
      </c>
      <c r="P35" s="17">
        <v>63133337</v>
      </c>
      <c r="Q35" s="17">
        <v>690743911</v>
      </c>
      <c r="R35" s="17">
        <v>268444734</v>
      </c>
      <c r="S35" s="17">
        <v>3022</v>
      </c>
      <c r="T35" s="17">
        <v>385245086</v>
      </c>
      <c r="U35" s="17">
        <v>5040</v>
      </c>
      <c r="V35" s="17">
        <v>22998310</v>
      </c>
      <c r="W35" s="17">
        <v>1217824761</v>
      </c>
      <c r="X35" s="17">
        <v>149979217</v>
      </c>
      <c r="Y35" s="17">
        <v>225539417</v>
      </c>
      <c r="Z35" s="17">
        <v>210723165</v>
      </c>
      <c r="AA35" s="17">
        <v>606079647</v>
      </c>
      <c r="AB35" s="17">
        <v>99337509</v>
      </c>
      <c r="AC35" s="17">
        <v>166935797</v>
      </c>
      <c r="AD35" s="17">
        <v>228634071</v>
      </c>
      <c r="AE35" s="17">
        <v>17158869</v>
      </c>
      <c r="AF35" s="17">
        <v>305</v>
      </c>
      <c r="AG35" s="17">
        <v>39687831</v>
      </c>
      <c r="AH35" s="17">
        <v>18342016</v>
      </c>
      <c r="AI35" s="17">
        <v>3022</v>
      </c>
      <c r="AJ35" s="17">
        <v>19246771</v>
      </c>
      <c r="AK35" s="17">
        <v>3327</v>
      </c>
      <c r="AL35" s="17">
        <v>1050614</v>
      </c>
      <c r="AM35" s="17">
        <v>1257050</v>
      </c>
      <c r="AN35" s="17">
        <v>5040</v>
      </c>
      <c r="AO35" s="17">
        <v>115942721</v>
      </c>
      <c r="AP35" s="17">
        <v>2406101</v>
      </c>
      <c r="AQ35" s="17">
        <v>78332498</v>
      </c>
      <c r="AR35" s="17">
        <v>13402</v>
      </c>
      <c r="AS35" s="17">
        <v>305</v>
      </c>
      <c r="AT35" s="17">
        <v>3327</v>
      </c>
      <c r="AU35" s="17">
        <v>3327</v>
      </c>
      <c r="AV35" s="17">
        <v>6961424</v>
      </c>
      <c r="AW35" s="17">
        <v>120170899</v>
      </c>
      <c r="AX35" s="17">
        <v>27778817</v>
      </c>
      <c r="AY35" s="17">
        <v>3507</v>
      </c>
      <c r="AZ35" s="17">
        <v>8232585</v>
      </c>
      <c r="BA35" s="17">
        <v>81824701</v>
      </c>
      <c r="BB35" s="17">
        <v>5660200</v>
      </c>
      <c r="BC35" s="17">
        <v>3270475</v>
      </c>
      <c r="BD35" s="17">
        <v>3327</v>
      </c>
      <c r="BE35" s="17">
        <v>305</v>
      </c>
      <c r="BF35" s="17">
        <v>103596955</v>
      </c>
      <c r="BG35" s="17">
        <v>305</v>
      </c>
      <c r="BH35" s="17">
        <v>60941522</v>
      </c>
      <c r="BI35" s="17">
        <v>305</v>
      </c>
      <c r="BJ35" s="17">
        <v>12682703</v>
      </c>
      <c r="BK35" s="17">
        <v>4607928</v>
      </c>
      <c r="BL35" s="17">
        <v>3327</v>
      </c>
      <c r="BM35" s="17">
        <v>842942545</v>
      </c>
      <c r="BN35" s="17">
        <v>293723160</v>
      </c>
      <c r="BO35" s="17">
        <v>182369026</v>
      </c>
      <c r="BP35" s="17">
        <f t="shared" si="0"/>
        <v>8460457406</v>
      </c>
    </row>
    <row r="36" spans="1:68">
      <c r="A36" s="6"/>
      <c r="B36" s="6"/>
      <c r="C36" s="6"/>
      <c r="D36" s="6"/>
      <c r="E36" s="15" t="s">
        <v>124</v>
      </c>
      <c r="F36" s="16"/>
      <c r="G36" s="26" t="s">
        <v>226</v>
      </c>
      <c r="H36" s="17">
        <v>31566938</v>
      </c>
      <c r="I36" s="17">
        <v>89491245</v>
      </c>
      <c r="J36" s="17">
        <v>7765650</v>
      </c>
      <c r="K36" s="17">
        <v>279065589</v>
      </c>
      <c r="L36" s="17">
        <v>32014269</v>
      </c>
      <c r="M36" s="17">
        <v>21959939</v>
      </c>
      <c r="N36" s="17">
        <v>57370063</v>
      </c>
      <c r="O36" s="17">
        <v>5861175</v>
      </c>
      <c r="P36" s="17">
        <v>666179</v>
      </c>
      <c r="Q36" s="17">
        <v>135909033</v>
      </c>
      <c r="R36" s="17">
        <v>12707084</v>
      </c>
      <c r="S36" s="17">
        <v>3022</v>
      </c>
      <c r="T36" s="17">
        <v>131070455</v>
      </c>
      <c r="U36" s="17">
        <v>5040</v>
      </c>
      <c r="V36" s="17">
        <v>11343407</v>
      </c>
      <c r="W36" s="17">
        <v>136685588</v>
      </c>
      <c r="X36" s="17">
        <v>50280360</v>
      </c>
      <c r="Y36" s="17">
        <v>71860897</v>
      </c>
      <c r="Z36" s="17">
        <v>21800804</v>
      </c>
      <c r="AA36" s="17">
        <v>65021061</v>
      </c>
      <c r="AB36" s="17">
        <v>33635603</v>
      </c>
      <c r="AC36" s="17">
        <v>3228553</v>
      </c>
      <c r="AD36" s="17">
        <v>57659420</v>
      </c>
      <c r="AE36" s="17">
        <v>321183</v>
      </c>
      <c r="AF36" s="17">
        <v>305</v>
      </c>
      <c r="AG36" s="17">
        <v>9813431</v>
      </c>
      <c r="AH36" s="17">
        <v>674422</v>
      </c>
      <c r="AI36" s="17">
        <v>3022</v>
      </c>
      <c r="AJ36" s="17">
        <v>314071</v>
      </c>
      <c r="AK36" s="17">
        <v>3327</v>
      </c>
      <c r="AL36" s="17">
        <v>1050614</v>
      </c>
      <c r="AM36" s="17">
        <v>621158</v>
      </c>
      <c r="AN36" s="17">
        <v>5040</v>
      </c>
      <c r="AO36" s="17">
        <v>28087089</v>
      </c>
      <c r="AP36" s="17">
        <v>316361</v>
      </c>
      <c r="AQ36" s="17">
        <v>8428042</v>
      </c>
      <c r="AR36" s="17">
        <v>13402</v>
      </c>
      <c r="AS36" s="17">
        <v>305</v>
      </c>
      <c r="AT36" s="17">
        <v>3327</v>
      </c>
      <c r="AU36" s="17">
        <v>3327</v>
      </c>
      <c r="AV36" s="17">
        <v>1338555</v>
      </c>
      <c r="AW36" s="17">
        <v>12327525</v>
      </c>
      <c r="AX36" s="17">
        <v>12380064</v>
      </c>
      <c r="AY36" s="17">
        <v>3507</v>
      </c>
      <c r="AZ36" s="17">
        <v>4580027</v>
      </c>
      <c r="BA36" s="17">
        <v>81824701</v>
      </c>
      <c r="BB36" s="17">
        <v>1672110</v>
      </c>
      <c r="BC36" s="17">
        <v>1868550</v>
      </c>
      <c r="BD36" s="17">
        <v>3327</v>
      </c>
      <c r="BE36" s="17">
        <v>305</v>
      </c>
      <c r="BF36" s="17">
        <v>33117767</v>
      </c>
      <c r="BG36" s="17">
        <v>305</v>
      </c>
      <c r="BH36" s="17">
        <v>2225189</v>
      </c>
      <c r="BI36" s="17">
        <v>305</v>
      </c>
      <c r="BJ36" s="17">
        <v>2072770</v>
      </c>
      <c r="BK36" s="17">
        <v>4607928</v>
      </c>
      <c r="BL36" s="17">
        <v>3327</v>
      </c>
      <c r="BM36" s="17">
        <v>170370176</v>
      </c>
      <c r="BN36" s="17">
        <v>174830568</v>
      </c>
      <c r="BO36" s="17">
        <v>25131935</v>
      </c>
      <c r="BP36" s="17">
        <f t="shared" si="0"/>
        <v>1834988741</v>
      </c>
    </row>
    <row r="37" spans="1:68">
      <c r="A37" s="6"/>
      <c r="B37" s="6"/>
      <c r="C37" s="6"/>
      <c r="D37" s="6"/>
      <c r="E37" s="15" t="s">
        <v>125</v>
      </c>
      <c r="F37" s="16"/>
      <c r="G37" s="26" t="s">
        <v>226</v>
      </c>
      <c r="H37" s="17">
        <v>117982324</v>
      </c>
      <c r="I37" s="17">
        <v>117113984</v>
      </c>
      <c r="J37" s="17">
        <v>38130087</v>
      </c>
      <c r="K37" s="17">
        <v>653390644</v>
      </c>
      <c r="L37" s="17">
        <v>204416821</v>
      </c>
      <c r="M37" s="17">
        <v>116666313</v>
      </c>
      <c r="N37" s="17">
        <v>281671472</v>
      </c>
      <c r="O37" s="17">
        <v>22133328</v>
      </c>
      <c r="P37" s="17">
        <v>62467158</v>
      </c>
      <c r="Q37" s="17">
        <v>554834879</v>
      </c>
      <c r="R37" s="17">
        <v>255737650</v>
      </c>
      <c r="S37" s="17"/>
      <c r="T37" s="17">
        <v>254174630</v>
      </c>
      <c r="U37" s="17"/>
      <c r="V37" s="17">
        <v>11654903</v>
      </c>
      <c r="W37" s="17">
        <v>1081139173</v>
      </c>
      <c r="X37" s="17">
        <v>99698857</v>
      </c>
      <c r="Y37" s="17">
        <v>153678521</v>
      </c>
      <c r="Z37" s="17">
        <v>188922361</v>
      </c>
      <c r="AA37" s="17">
        <v>541058586</v>
      </c>
      <c r="AB37" s="17">
        <v>65701906</v>
      </c>
      <c r="AC37" s="17">
        <v>163707244</v>
      </c>
      <c r="AD37" s="17">
        <v>170974651</v>
      </c>
      <c r="AE37" s="17">
        <v>16837685</v>
      </c>
      <c r="AF37" s="17"/>
      <c r="AG37" s="17">
        <v>29874400</v>
      </c>
      <c r="AH37" s="17">
        <v>17667594</v>
      </c>
      <c r="AI37" s="17"/>
      <c r="AJ37" s="17">
        <v>18932700</v>
      </c>
      <c r="AK37" s="17"/>
      <c r="AL37" s="17"/>
      <c r="AM37" s="17">
        <v>635892</v>
      </c>
      <c r="AN37" s="17"/>
      <c r="AO37" s="17">
        <v>87855632</v>
      </c>
      <c r="AP37" s="17">
        <v>2089740</v>
      </c>
      <c r="AQ37" s="17">
        <v>69904456</v>
      </c>
      <c r="AR37" s="17"/>
      <c r="AS37" s="17"/>
      <c r="AT37" s="17"/>
      <c r="AU37" s="17"/>
      <c r="AV37" s="17">
        <v>5622869</v>
      </c>
      <c r="AW37" s="17">
        <v>107843374</v>
      </c>
      <c r="AX37" s="17">
        <v>15398753</v>
      </c>
      <c r="AY37" s="17"/>
      <c r="AZ37" s="17">
        <v>3652558</v>
      </c>
      <c r="BA37" s="17"/>
      <c r="BB37" s="17">
        <v>3988090</v>
      </c>
      <c r="BC37" s="17">
        <v>1401925</v>
      </c>
      <c r="BD37" s="17"/>
      <c r="BE37" s="17"/>
      <c r="BF37" s="17">
        <v>70478557</v>
      </c>
      <c r="BG37" s="17"/>
      <c r="BH37" s="17">
        <v>58716333</v>
      </c>
      <c r="BI37" s="17"/>
      <c r="BJ37" s="17">
        <v>10609933</v>
      </c>
      <c r="BK37" s="17"/>
      <c r="BL37" s="17"/>
      <c r="BM37" s="17">
        <v>672572370</v>
      </c>
      <c r="BN37" s="17">
        <v>118892592</v>
      </c>
      <c r="BO37" s="17">
        <v>157237091</v>
      </c>
      <c r="BP37" s="17">
        <f t="shared" si="0"/>
        <v>6625468036</v>
      </c>
    </row>
    <row r="38" spans="1:68">
      <c r="A38" s="6"/>
      <c r="B38" s="6"/>
      <c r="C38" s="6"/>
      <c r="D38" s="6"/>
      <c r="E38" s="15" t="s">
        <v>126</v>
      </c>
      <c r="F38" s="16"/>
      <c r="G38" s="26" t="s">
        <v>226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>
        <v>630</v>
      </c>
      <c r="BG38" s="17"/>
      <c r="BH38" s="17"/>
      <c r="BI38" s="17"/>
      <c r="BJ38" s="17"/>
      <c r="BK38" s="17"/>
      <c r="BL38" s="17"/>
      <c r="BM38" s="17"/>
      <c r="BN38" s="17"/>
      <c r="BO38" s="17"/>
      <c r="BP38" s="17">
        <f t="shared" si="0"/>
        <v>630</v>
      </c>
    </row>
    <row r="39" spans="1:68">
      <c r="A39" s="6"/>
      <c r="B39" s="6"/>
      <c r="C39" s="6"/>
      <c r="D39" s="6"/>
      <c r="E39" s="15" t="s">
        <v>127</v>
      </c>
      <c r="F39" s="16"/>
      <c r="G39" s="26" t="s">
        <v>226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>
        <f t="shared" si="0"/>
        <v>0</v>
      </c>
    </row>
    <row r="40" spans="1:68">
      <c r="A40" s="6"/>
      <c r="B40" s="6"/>
      <c r="C40" s="6"/>
      <c r="D40" s="6"/>
      <c r="E40" s="15" t="s">
        <v>128</v>
      </c>
      <c r="F40" s="16"/>
      <c r="G40" s="26" t="s">
        <v>226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>
        <v>630</v>
      </c>
      <c r="BG40" s="17"/>
      <c r="BH40" s="17"/>
      <c r="BI40" s="17"/>
      <c r="BJ40" s="17"/>
      <c r="BK40" s="17"/>
      <c r="BL40" s="17"/>
      <c r="BM40" s="17"/>
      <c r="BN40" s="17"/>
      <c r="BO40" s="17"/>
      <c r="BP40" s="17">
        <f t="shared" si="0"/>
        <v>630</v>
      </c>
    </row>
    <row r="41" spans="1:68">
      <c r="A41" s="6"/>
      <c r="B41" s="6"/>
      <c r="C41" s="6"/>
      <c r="D41" s="6"/>
      <c r="E41" s="15" t="s">
        <v>129</v>
      </c>
      <c r="F41" s="16"/>
      <c r="G41" s="26" t="s">
        <v>226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>
        <f t="shared" si="0"/>
        <v>0</v>
      </c>
    </row>
    <row r="42" spans="1:68">
      <c r="A42" s="6"/>
      <c r="B42" s="6"/>
      <c r="C42" s="6"/>
      <c r="D42" s="6"/>
      <c r="E42" s="15" t="s">
        <v>130</v>
      </c>
      <c r="F42" s="16"/>
      <c r="G42" s="26" t="s">
        <v>226</v>
      </c>
      <c r="H42" s="17">
        <v>141314001</v>
      </c>
      <c r="I42" s="17">
        <v>55700000</v>
      </c>
      <c r="J42" s="17">
        <v>19900000</v>
      </c>
      <c r="K42" s="17"/>
      <c r="L42" s="17"/>
      <c r="M42" s="17"/>
      <c r="N42" s="17">
        <v>1603083</v>
      </c>
      <c r="O42" s="17"/>
      <c r="P42" s="17">
        <v>30788119</v>
      </c>
      <c r="Q42" s="17">
        <v>170989567</v>
      </c>
      <c r="R42" s="17"/>
      <c r="S42" s="17"/>
      <c r="T42" s="17"/>
      <c r="U42" s="17"/>
      <c r="V42" s="17"/>
      <c r="W42" s="17">
        <v>414351134</v>
      </c>
      <c r="X42" s="17">
        <v>14855557</v>
      </c>
      <c r="Y42" s="17"/>
      <c r="Z42" s="17">
        <v>32543363</v>
      </c>
      <c r="AA42" s="17"/>
      <c r="AB42" s="17"/>
      <c r="AC42" s="17"/>
      <c r="AD42" s="17">
        <v>5874500</v>
      </c>
      <c r="AE42" s="17">
        <v>15005357</v>
      </c>
      <c r="AF42" s="17"/>
      <c r="AG42" s="17">
        <v>12026000</v>
      </c>
      <c r="AH42" s="17"/>
      <c r="AI42" s="17"/>
      <c r="AJ42" s="17"/>
      <c r="AK42" s="17"/>
      <c r="AL42" s="17"/>
      <c r="AM42" s="17"/>
      <c r="AN42" s="17"/>
      <c r="AO42" s="17">
        <v>9163287</v>
      </c>
      <c r="AP42" s="17"/>
      <c r="AQ42" s="17">
        <v>33905000</v>
      </c>
      <c r="AR42" s="17"/>
      <c r="AS42" s="17"/>
      <c r="AT42" s="17"/>
      <c r="AU42" s="17"/>
      <c r="AV42" s="17"/>
      <c r="AW42" s="17"/>
      <c r="AX42" s="17">
        <v>639300</v>
      </c>
      <c r="AY42" s="17"/>
      <c r="AZ42" s="17">
        <v>2350000</v>
      </c>
      <c r="BA42" s="17"/>
      <c r="BB42" s="17"/>
      <c r="BC42" s="17">
        <v>100000</v>
      </c>
      <c r="BD42" s="17"/>
      <c r="BE42" s="17"/>
      <c r="BF42" s="17">
        <v>49510698</v>
      </c>
      <c r="BG42" s="17"/>
      <c r="BH42" s="17"/>
      <c r="BI42" s="17"/>
      <c r="BJ42" s="17"/>
      <c r="BK42" s="17"/>
      <c r="BL42" s="17"/>
      <c r="BM42" s="17">
        <v>59181034</v>
      </c>
      <c r="BN42" s="17"/>
      <c r="BO42" s="17"/>
      <c r="BP42" s="17">
        <f t="shared" si="0"/>
        <v>1069800000</v>
      </c>
    </row>
    <row r="43" spans="1:68">
      <c r="A43" s="6"/>
      <c r="B43" s="6"/>
      <c r="C43" s="6"/>
      <c r="D43" s="6"/>
      <c r="E43" s="15" t="s">
        <v>206</v>
      </c>
      <c r="F43" s="16"/>
      <c r="G43" s="26" t="s">
        <v>226</v>
      </c>
      <c r="H43" s="17">
        <v>1538857560</v>
      </c>
      <c r="I43" s="17">
        <v>2655704216</v>
      </c>
      <c r="J43" s="17">
        <v>353991453</v>
      </c>
      <c r="K43" s="17">
        <v>14062402949</v>
      </c>
      <c r="L43" s="17">
        <v>1638043283</v>
      </c>
      <c r="M43" s="17">
        <v>1066643374</v>
      </c>
      <c r="N43" s="17">
        <v>1609091052</v>
      </c>
      <c r="O43" s="17">
        <v>255665972</v>
      </c>
      <c r="P43" s="17">
        <v>215821222</v>
      </c>
      <c r="Q43" s="17">
        <v>6138735751</v>
      </c>
      <c r="R43" s="17">
        <v>3255405540</v>
      </c>
      <c r="S43" s="17">
        <v>85172778</v>
      </c>
      <c r="T43" s="17">
        <v>24281621947</v>
      </c>
      <c r="U43" s="17">
        <v>158979842</v>
      </c>
      <c r="V43" s="17">
        <v>28401860894</v>
      </c>
      <c r="W43" s="17">
        <v>4358725762</v>
      </c>
      <c r="X43" s="17">
        <v>2354958029</v>
      </c>
      <c r="Y43" s="17">
        <v>3307898984</v>
      </c>
      <c r="Z43" s="17">
        <v>1363816387</v>
      </c>
      <c r="AA43" s="17">
        <v>2693699782</v>
      </c>
      <c r="AB43" s="17">
        <v>1384175787</v>
      </c>
      <c r="AC43" s="17">
        <v>7342378306</v>
      </c>
      <c r="AD43" s="17">
        <v>3102243007</v>
      </c>
      <c r="AE43" s="17">
        <v>116124374</v>
      </c>
      <c r="AF43" s="17">
        <v>21548238</v>
      </c>
      <c r="AG43" s="17">
        <v>275843218</v>
      </c>
      <c r="AH43" s="17">
        <v>57132482</v>
      </c>
      <c r="AI43" s="17">
        <v>87146828</v>
      </c>
      <c r="AJ43" s="17">
        <v>54456263</v>
      </c>
      <c r="AK43" s="17">
        <v>197643114</v>
      </c>
      <c r="AL43" s="17">
        <v>243724696</v>
      </c>
      <c r="AM43" s="17">
        <v>189088535</v>
      </c>
      <c r="AN43" s="17">
        <v>91338301</v>
      </c>
      <c r="AO43" s="17">
        <v>207516237</v>
      </c>
      <c r="AP43" s="17">
        <v>61882019</v>
      </c>
      <c r="AQ43" s="17">
        <v>214075579</v>
      </c>
      <c r="AR43" s="17">
        <v>310967318</v>
      </c>
      <c r="AS43" s="17">
        <v>59933469</v>
      </c>
      <c r="AT43" s="17">
        <v>74243324</v>
      </c>
      <c r="AU43" s="17">
        <v>31959419</v>
      </c>
      <c r="AV43" s="17">
        <v>46605099</v>
      </c>
      <c r="AW43" s="17">
        <v>251618030</v>
      </c>
      <c r="AX43" s="17">
        <v>300378928</v>
      </c>
      <c r="AY43" s="17">
        <v>93496134</v>
      </c>
      <c r="AZ43" s="17">
        <v>194657310</v>
      </c>
      <c r="BA43" s="17">
        <v>943683822</v>
      </c>
      <c r="BB43" s="17">
        <v>75001662</v>
      </c>
      <c r="BC43" s="17">
        <v>59935299</v>
      </c>
      <c r="BD43" s="17">
        <v>42767726</v>
      </c>
      <c r="BE43" s="17">
        <v>18628516</v>
      </c>
      <c r="BF43" s="17">
        <v>2550463111</v>
      </c>
      <c r="BG43" s="17">
        <v>17142283</v>
      </c>
      <c r="BH43" s="17">
        <v>274303709</v>
      </c>
      <c r="BI43" s="17">
        <v>3236147</v>
      </c>
      <c r="BJ43" s="17">
        <v>45518018</v>
      </c>
      <c r="BK43" s="17">
        <v>207716657</v>
      </c>
      <c r="BL43" s="17">
        <v>41761810</v>
      </c>
      <c r="BM43" s="17">
        <v>8003715224</v>
      </c>
      <c r="BN43" s="17">
        <v>7718461725</v>
      </c>
      <c r="BO43" s="17">
        <v>4387074404</v>
      </c>
      <c r="BP43" s="17">
        <f t="shared" si="0"/>
        <v>139196682905</v>
      </c>
    </row>
    <row r="44" spans="1:68">
      <c r="A44" s="6"/>
      <c r="B44" s="6"/>
      <c r="C44" s="6"/>
      <c r="D44" s="6"/>
      <c r="E44" s="15" t="s">
        <v>125</v>
      </c>
      <c r="F44" s="16"/>
      <c r="G44" s="26" t="s">
        <v>226</v>
      </c>
      <c r="H44" s="17">
        <v>383613777</v>
      </c>
      <c r="I44" s="17">
        <v>670560419</v>
      </c>
      <c r="J44" s="17">
        <v>38259380</v>
      </c>
      <c r="K44" s="17">
        <v>4059210053</v>
      </c>
      <c r="L44" s="17">
        <v>173777149</v>
      </c>
      <c r="M44" s="17">
        <v>139034426</v>
      </c>
      <c r="N44" s="17">
        <v>254791433</v>
      </c>
      <c r="O44" s="17">
        <v>85589858</v>
      </c>
      <c r="P44" s="17">
        <v>25288247</v>
      </c>
      <c r="Q44" s="17">
        <v>1529963243</v>
      </c>
      <c r="R44" s="17">
        <v>1034906326</v>
      </c>
      <c r="S44" s="17"/>
      <c r="T44" s="17">
        <v>8202972020</v>
      </c>
      <c r="U44" s="17"/>
      <c r="V44" s="17"/>
      <c r="W44" s="17">
        <v>1178509037</v>
      </c>
      <c r="X44" s="17">
        <v>643882727</v>
      </c>
      <c r="Y44" s="17">
        <v>758047460</v>
      </c>
      <c r="Z44" s="17">
        <v>479138310</v>
      </c>
      <c r="AA44" s="17">
        <v>539158719</v>
      </c>
      <c r="AB44" s="17">
        <v>357656849</v>
      </c>
      <c r="AC44" s="17">
        <v>2423055749</v>
      </c>
      <c r="AD44" s="17">
        <v>801491924</v>
      </c>
      <c r="AE44" s="17">
        <v>19673054</v>
      </c>
      <c r="AF44" s="17"/>
      <c r="AG44" s="17">
        <v>93908113</v>
      </c>
      <c r="AH44" s="17">
        <v>25746899</v>
      </c>
      <c r="AI44" s="17"/>
      <c r="AJ44" s="17">
        <v>9815750</v>
      </c>
      <c r="AK44" s="17"/>
      <c r="AL44" s="17"/>
      <c r="AM44" s="17">
        <v>61933768</v>
      </c>
      <c r="AN44" s="17"/>
      <c r="AO44" s="17">
        <v>143675577</v>
      </c>
      <c r="AP44" s="17">
        <v>34685745</v>
      </c>
      <c r="AQ44" s="17">
        <v>44494058</v>
      </c>
      <c r="AR44" s="17"/>
      <c r="AS44" s="17"/>
      <c r="AT44" s="17"/>
      <c r="AU44" s="17"/>
      <c r="AV44" s="17">
        <v>13459489</v>
      </c>
      <c r="AW44" s="17">
        <v>125522591</v>
      </c>
      <c r="AX44" s="17">
        <v>191788265</v>
      </c>
      <c r="AY44" s="17"/>
      <c r="AZ44" s="17">
        <v>84262672</v>
      </c>
      <c r="BA44" s="17">
        <v>458959472</v>
      </c>
      <c r="BB44" s="17">
        <v>12334010</v>
      </c>
      <c r="BC44" s="17">
        <v>17540198</v>
      </c>
      <c r="BD44" s="17"/>
      <c r="BE44" s="17"/>
      <c r="BF44" s="17">
        <v>469125871</v>
      </c>
      <c r="BG44" s="17"/>
      <c r="BH44" s="17">
        <v>179015794</v>
      </c>
      <c r="BI44" s="17"/>
      <c r="BJ44" s="17">
        <v>32577387</v>
      </c>
      <c r="BK44" s="17">
        <v>108520508</v>
      </c>
      <c r="BL44" s="17"/>
      <c r="BM44" s="17">
        <v>1003535158</v>
      </c>
      <c r="BN44" s="17">
        <v>2088897448</v>
      </c>
      <c r="BO44" s="17">
        <v>1165423552</v>
      </c>
      <c r="BP44" s="17">
        <f t="shared" si="0"/>
        <v>30163802485</v>
      </c>
    </row>
    <row r="45" spans="1:68">
      <c r="A45" s="6"/>
      <c r="B45" s="6"/>
      <c r="C45" s="6"/>
      <c r="D45" s="6"/>
      <c r="E45" s="15" t="s">
        <v>126</v>
      </c>
      <c r="F45" s="16"/>
      <c r="G45" s="26" t="s">
        <v>226</v>
      </c>
      <c r="H45" s="17">
        <v>1155243783</v>
      </c>
      <c r="I45" s="17">
        <v>1985143797</v>
      </c>
      <c r="J45" s="17">
        <v>315732073</v>
      </c>
      <c r="K45" s="17">
        <v>10003192897</v>
      </c>
      <c r="L45" s="17">
        <v>1464266134</v>
      </c>
      <c r="M45" s="17">
        <v>927608948</v>
      </c>
      <c r="N45" s="17">
        <v>1354299620</v>
      </c>
      <c r="O45" s="17">
        <v>170076113</v>
      </c>
      <c r="P45" s="17">
        <v>190532975</v>
      </c>
      <c r="Q45" s="17">
        <v>4608772508</v>
      </c>
      <c r="R45" s="17">
        <v>2220499215</v>
      </c>
      <c r="S45" s="17">
        <v>85172778</v>
      </c>
      <c r="T45" s="17">
        <v>16078649926</v>
      </c>
      <c r="U45" s="17">
        <v>158979842</v>
      </c>
      <c r="V45" s="17">
        <v>28401860894</v>
      </c>
      <c r="W45" s="17">
        <v>3180216724</v>
      </c>
      <c r="X45" s="17">
        <v>1711075302</v>
      </c>
      <c r="Y45" s="17">
        <v>2549851524</v>
      </c>
      <c r="Z45" s="17">
        <v>884678077</v>
      </c>
      <c r="AA45" s="17">
        <v>2154541063</v>
      </c>
      <c r="AB45" s="17">
        <v>1026518937</v>
      </c>
      <c r="AC45" s="17">
        <v>4919322557</v>
      </c>
      <c r="AD45" s="17">
        <v>2300751083</v>
      </c>
      <c r="AE45" s="17">
        <v>96451320</v>
      </c>
      <c r="AF45" s="17">
        <v>21548238</v>
      </c>
      <c r="AG45" s="17">
        <v>181935104</v>
      </c>
      <c r="AH45" s="17">
        <v>31385583</v>
      </c>
      <c r="AI45" s="17">
        <v>87146828</v>
      </c>
      <c r="AJ45" s="17">
        <v>44640513</v>
      </c>
      <c r="AK45" s="17">
        <v>197643114</v>
      </c>
      <c r="AL45" s="17">
        <v>243724696</v>
      </c>
      <c r="AM45" s="17">
        <v>127154767</v>
      </c>
      <c r="AN45" s="17">
        <v>91338301</v>
      </c>
      <c r="AO45" s="17">
        <v>63840660</v>
      </c>
      <c r="AP45" s="17">
        <v>27196274</v>
      </c>
      <c r="AQ45" s="17">
        <v>169581521</v>
      </c>
      <c r="AR45" s="17">
        <v>310967318</v>
      </c>
      <c r="AS45" s="17">
        <v>59933469</v>
      </c>
      <c r="AT45" s="17">
        <v>74243324</v>
      </c>
      <c r="AU45" s="17">
        <v>31959419</v>
      </c>
      <c r="AV45" s="17">
        <v>33145610</v>
      </c>
      <c r="AW45" s="17">
        <v>126095438</v>
      </c>
      <c r="AX45" s="17">
        <v>108590663</v>
      </c>
      <c r="AY45" s="17">
        <v>93496134</v>
      </c>
      <c r="AZ45" s="17">
        <v>110394639</v>
      </c>
      <c r="BA45" s="17">
        <v>484724350</v>
      </c>
      <c r="BB45" s="17">
        <v>62667652</v>
      </c>
      <c r="BC45" s="17">
        <v>42395100</v>
      </c>
      <c r="BD45" s="17">
        <v>42767726</v>
      </c>
      <c r="BE45" s="17">
        <v>18628516</v>
      </c>
      <c r="BF45" s="17">
        <v>2081337240</v>
      </c>
      <c r="BG45" s="17">
        <v>17142283</v>
      </c>
      <c r="BH45" s="17">
        <v>95287915</v>
      </c>
      <c r="BI45" s="17">
        <v>3236147</v>
      </c>
      <c r="BJ45" s="17">
        <v>12940631</v>
      </c>
      <c r="BK45" s="17">
        <v>99196150</v>
      </c>
      <c r="BL45" s="17">
        <v>41761810</v>
      </c>
      <c r="BM45" s="17">
        <v>7000180066</v>
      </c>
      <c r="BN45" s="17">
        <v>5629564278</v>
      </c>
      <c r="BO45" s="17">
        <v>3221650852</v>
      </c>
      <c r="BP45" s="17">
        <f t="shared" si="0"/>
        <v>109032880419</v>
      </c>
    </row>
    <row r="46" spans="1:68">
      <c r="A46" s="6"/>
      <c r="B46" s="6"/>
      <c r="C46" s="6"/>
      <c r="D46" s="6"/>
      <c r="E46" s="15" t="s">
        <v>207</v>
      </c>
      <c r="F46" s="16"/>
      <c r="G46" s="26" t="s">
        <v>226</v>
      </c>
      <c r="H46" s="17"/>
      <c r="I46" s="17">
        <v>314995625</v>
      </c>
      <c r="J46" s="17"/>
      <c r="K46" s="17"/>
      <c r="L46" s="17"/>
      <c r="M46" s="17"/>
      <c r="N46" s="17">
        <v>49999306</v>
      </c>
      <c r="O46" s="17"/>
      <c r="P46" s="17"/>
      <c r="Q46" s="17">
        <v>374994792</v>
      </c>
      <c r="R46" s="17"/>
      <c r="S46" s="17"/>
      <c r="T46" s="17"/>
      <c r="U46" s="17"/>
      <c r="V46" s="17"/>
      <c r="W46" s="17"/>
      <c r="X46" s="17">
        <v>249996528</v>
      </c>
      <c r="Y46" s="17">
        <v>299995833</v>
      </c>
      <c r="Z46" s="17"/>
      <c r="AA46" s="17">
        <v>124998264</v>
      </c>
      <c r="AB46" s="17">
        <v>199997222</v>
      </c>
      <c r="AC46" s="17"/>
      <c r="AD46" s="17">
        <v>149997917</v>
      </c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>
        <v>249996528</v>
      </c>
      <c r="BG46" s="17"/>
      <c r="BH46" s="17"/>
      <c r="BI46" s="17"/>
      <c r="BJ46" s="17"/>
      <c r="BK46" s="17"/>
      <c r="BL46" s="17"/>
      <c r="BM46" s="17">
        <v>499993056</v>
      </c>
      <c r="BN46" s="17">
        <v>299995833</v>
      </c>
      <c r="BO46" s="17">
        <v>74998958</v>
      </c>
      <c r="BP46" s="17">
        <f t="shared" si="0"/>
        <v>2889959862</v>
      </c>
    </row>
    <row r="47" spans="1:68">
      <c r="A47" s="6"/>
      <c r="B47" s="6"/>
      <c r="C47" s="6"/>
      <c r="D47" s="6"/>
      <c r="E47" s="15" t="s">
        <v>128</v>
      </c>
      <c r="F47" s="16"/>
      <c r="G47" s="26" t="s">
        <v>226</v>
      </c>
      <c r="H47" s="17">
        <v>22055265</v>
      </c>
      <c r="I47" s="17">
        <v>30034167</v>
      </c>
      <c r="J47" s="17">
        <v>4026768</v>
      </c>
      <c r="K47" s="17">
        <v>158775158</v>
      </c>
      <c r="L47" s="17">
        <v>19797906</v>
      </c>
      <c r="M47" s="17">
        <v>321378452</v>
      </c>
      <c r="N47" s="17">
        <v>21194195</v>
      </c>
      <c r="O47" s="17">
        <v>26871530</v>
      </c>
      <c r="P47" s="17">
        <v>3194198</v>
      </c>
      <c r="Q47" s="17">
        <v>68377397</v>
      </c>
      <c r="R47" s="17">
        <v>12558348</v>
      </c>
      <c r="S47" s="17">
        <v>2282729</v>
      </c>
      <c r="T47" s="17">
        <v>494204216</v>
      </c>
      <c r="U47" s="17">
        <v>2831245</v>
      </c>
      <c r="V47" s="17">
        <v>460454917</v>
      </c>
      <c r="W47" s="17">
        <v>163384776</v>
      </c>
      <c r="X47" s="17">
        <v>42166721</v>
      </c>
      <c r="Y47" s="17">
        <v>30625243</v>
      </c>
      <c r="Z47" s="17">
        <v>57619078</v>
      </c>
      <c r="AA47" s="17">
        <v>39659097</v>
      </c>
      <c r="AB47" s="17">
        <v>14543965</v>
      </c>
      <c r="AC47" s="17">
        <v>13666161</v>
      </c>
      <c r="AD47" s="17">
        <v>72211884</v>
      </c>
      <c r="AE47" s="17">
        <v>1149084</v>
      </c>
      <c r="AF47" s="17">
        <v>369646</v>
      </c>
      <c r="AG47" s="17">
        <v>21326141</v>
      </c>
      <c r="AH47" s="17">
        <v>762821</v>
      </c>
      <c r="AI47" s="17">
        <v>1245247</v>
      </c>
      <c r="AJ47" s="17">
        <v>759351</v>
      </c>
      <c r="AK47" s="17">
        <v>3076208</v>
      </c>
      <c r="AL47" s="17">
        <v>5259811</v>
      </c>
      <c r="AM47" s="17">
        <v>2899176</v>
      </c>
      <c r="AN47" s="17">
        <v>2367209</v>
      </c>
      <c r="AO47" s="17">
        <v>15608018</v>
      </c>
      <c r="AP47" s="17">
        <v>2120216</v>
      </c>
      <c r="AQ47" s="17">
        <v>10911471</v>
      </c>
      <c r="AR47" s="17">
        <v>6389420</v>
      </c>
      <c r="AS47" s="17">
        <v>925026</v>
      </c>
      <c r="AT47" s="17">
        <v>1264501</v>
      </c>
      <c r="AU47" s="17">
        <v>574289</v>
      </c>
      <c r="AV47" s="17">
        <v>2652993</v>
      </c>
      <c r="AW47" s="17">
        <v>7146781</v>
      </c>
      <c r="AX47" s="17">
        <v>10539539</v>
      </c>
      <c r="AY47" s="17">
        <v>1345071</v>
      </c>
      <c r="AZ47" s="17">
        <v>15402396</v>
      </c>
      <c r="BA47" s="17"/>
      <c r="BB47" s="17">
        <v>5825611</v>
      </c>
      <c r="BC47" s="17">
        <v>1100256</v>
      </c>
      <c r="BD47" s="17">
        <v>915094</v>
      </c>
      <c r="BE47" s="17">
        <v>262296</v>
      </c>
      <c r="BF47" s="17">
        <v>33069954</v>
      </c>
      <c r="BG47" s="17">
        <v>662355</v>
      </c>
      <c r="BH47" s="17">
        <v>6029121</v>
      </c>
      <c r="BI47" s="17">
        <v>195612</v>
      </c>
      <c r="BJ47" s="17">
        <v>550043</v>
      </c>
      <c r="BK47" s="17">
        <v>2257742</v>
      </c>
      <c r="BL47" s="17">
        <v>960287</v>
      </c>
      <c r="BM47" s="17">
        <v>206774964</v>
      </c>
      <c r="BN47" s="17">
        <v>77888759</v>
      </c>
      <c r="BO47" s="17">
        <v>216641667</v>
      </c>
      <c r="BP47" s="17">
        <f t="shared" si="0"/>
        <v>2749141592</v>
      </c>
    </row>
    <row r="48" spans="1:68">
      <c r="A48" s="6"/>
      <c r="B48" s="6"/>
      <c r="C48" s="6"/>
      <c r="D48" s="6"/>
      <c r="E48" s="15" t="s">
        <v>129</v>
      </c>
      <c r="F48" s="16"/>
      <c r="G48" s="26" t="s">
        <v>226</v>
      </c>
      <c r="H48" s="17">
        <v>1133188517</v>
      </c>
      <c r="I48" s="17">
        <v>1640114005</v>
      </c>
      <c r="J48" s="17">
        <v>311705305</v>
      </c>
      <c r="K48" s="17">
        <v>9844417739</v>
      </c>
      <c r="L48" s="17">
        <v>1444468228</v>
      </c>
      <c r="M48" s="17">
        <v>606230496</v>
      </c>
      <c r="N48" s="17">
        <v>1283106119</v>
      </c>
      <c r="O48" s="17">
        <v>143204584</v>
      </c>
      <c r="P48" s="17">
        <v>187338777</v>
      </c>
      <c r="Q48" s="17">
        <v>4165400320</v>
      </c>
      <c r="R48" s="17">
        <v>2207940867</v>
      </c>
      <c r="S48" s="17">
        <v>82890048</v>
      </c>
      <c r="T48" s="17">
        <v>15584445710</v>
      </c>
      <c r="U48" s="17">
        <v>156148597</v>
      </c>
      <c r="V48" s="17">
        <v>27941405977</v>
      </c>
      <c r="W48" s="17">
        <v>3016831948</v>
      </c>
      <c r="X48" s="17">
        <v>1418912053</v>
      </c>
      <c r="Y48" s="17">
        <v>2219230447</v>
      </c>
      <c r="Z48" s="17">
        <v>827058999</v>
      </c>
      <c r="AA48" s="17">
        <v>1989883702</v>
      </c>
      <c r="AB48" s="17">
        <v>811977750</v>
      </c>
      <c r="AC48" s="17">
        <v>4905656396</v>
      </c>
      <c r="AD48" s="17">
        <v>2078541282</v>
      </c>
      <c r="AE48" s="17">
        <v>95302235</v>
      </c>
      <c r="AF48" s="17">
        <v>21178592</v>
      </c>
      <c r="AG48" s="17">
        <v>160608963</v>
      </c>
      <c r="AH48" s="17">
        <v>30622762</v>
      </c>
      <c r="AI48" s="17">
        <v>85901581</v>
      </c>
      <c r="AJ48" s="17">
        <v>43881162</v>
      </c>
      <c r="AK48" s="17">
        <v>194566906</v>
      </c>
      <c r="AL48" s="17">
        <v>238464885</v>
      </c>
      <c r="AM48" s="17">
        <v>124255590</v>
      </c>
      <c r="AN48" s="17">
        <v>88971092</v>
      </c>
      <c r="AO48" s="17">
        <v>48232642</v>
      </c>
      <c r="AP48" s="17">
        <v>25076058</v>
      </c>
      <c r="AQ48" s="17">
        <v>158670050</v>
      </c>
      <c r="AR48" s="17">
        <v>304577897</v>
      </c>
      <c r="AS48" s="17">
        <v>59008443</v>
      </c>
      <c r="AT48" s="17">
        <v>72978823</v>
      </c>
      <c r="AU48" s="17">
        <v>31385130</v>
      </c>
      <c r="AV48" s="17">
        <v>30492617</v>
      </c>
      <c r="AW48" s="17">
        <v>118948658</v>
      </c>
      <c r="AX48" s="17">
        <v>98051124</v>
      </c>
      <c r="AY48" s="17">
        <v>92151063</v>
      </c>
      <c r="AZ48" s="17">
        <v>94992243</v>
      </c>
      <c r="BA48" s="17">
        <v>484724350</v>
      </c>
      <c r="BB48" s="17">
        <v>56842041</v>
      </c>
      <c r="BC48" s="17">
        <v>41294844</v>
      </c>
      <c r="BD48" s="17">
        <v>41852633</v>
      </c>
      <c r="BE48" s="17">
        <v>18366221</v>
      </c>
      <c r="BF48" s="17">
        <v>1798270758</v>
      </c>
      <c r="BG48" s="17">
        <v>16479928</v>
      </c>
      <c r="BH48" s="17">
        <v>89258794</v>
      </c>
      <c r="BI48" s="17">
        <v>3040535</v>
      </c>
      <c r="BJ48" s="17">
        <v>12390588</v>
      </c>
      <c r="BK48" s="17">
        <v>96938408</v>
      </c>
      <c r="BL48" s="17">
        <v>40801523</v>
      </c>
      <c r="BM48" s="17">
        <v>6293412047</v>
      </c>
      <c r="BN48" s="17">
        <v>5251679686</v>
      </c>
      <c r="BO48" s="17">
        <v>2930010227</v>
      </c>
      <c r="BP48" s="17">
        <f t="shared" si="0"/>
        <v>103393778965</v>
      </c>
    </row>
    <row r="49" spans="1:68">
      <c r="A49" s="6"/>
      <c r="B49" s="6"/>
      <c r="C49" s="6"/>
      <c r="D49" s="6"/>
      <c r="E49" s="15" t="s">
        <v>130</v>
      </c>
      <c r="F49" s="16"/>
      <c r="G49" s="26" t="s">
        <v>226</v>
      </c>
      <c r="H49" s="17">
        <v>107954055</v>
      </c>
      <c r="I49" s="17">
        <v>281535118</v>
      </c>
      <c r="J49" s="17">
        <v>13764484</v>
      </c>
      <c r="K49" s="17">
        <v>284591238</v>
      </c>
      <c r="L49" s="17"/>
      <c r="M49" s="17"/>
      <c r="N49" s="17">
        <v>60570025</v>
      </c>
      <c r="O49" s="17">
        <v>46000000</v>
      </c>
      <c r="P49" s="17">
        <v>502168</v>
      </c>
      <c r="Q49" s="17">
        <v>295513841</v>
      </c>
      <c r="R49" s="17">
        <v>177725433</v>
      </c>
      <c r="S49" s="17"/>
      <c r="T49" s="17">
        <v>960031730</v>
      </c>
      <c r="U49" s="17"/>
      <c r="V49" s="17"/>
      <c r="W49" s="17">
        <v>325942460</v>
      </c>
      <c r="X49" s="17">
        <v>129817760</v>
      </c>
      <c r="Y49" s="17"/>
      <c r="Z49" s="17">
        <v>37097940</v>
      </c>
      <c r="AA49" s="17">
        <v>444271714</v>
      </c>
      <c r="AB49" s="17"/>
      <c r="AC49" s="17">
        <v>47578701</v>
      </c>
      <c r="AD49" s="17">
        <v>16829338</v>
      </c>
      <c r="AE49" s="17">
        <v>13145287</v>
      </c>
      <c r="AF49" s="17"/>
      <c r="AG49" s="17">
        <v>29210000</v>
      </c>
      <c r="AH49" s="17">
        <v>10000401</v>
      </c>
      <c r="AI49" s="17"/>
      <c r="AJ49" s="17">
        <v>7267765</v>
      </c>
      <c r="AK49" s="17"/>
      <c r="AL49" s="17"/>
      <c r="AM49" s="17"/>
      <c r="AN49" s="17"/>
      <c r="AO49" s="17">
        <v>1692456</v>
      </c>
      <c r="AP49" s="17"/>
      <c r="AQ49" s="17">
        <v>4330666</v>
      </c>
      <c r="AR49" s="17"/>
      <c r="AS49" s="17"/>
      <c r="AT49" s="17"/>
      <c r="AU49" s="17"/>
      <c r="AV49" s="17"/>
      <c r="AW49" s="17"/>
      <c r="AX49" s="17">
        <v>3333305</v>
      </c>
      <c r="AY49" s="17"/>
      <c r="AZ49" s="17">
        <v>35720305</v>
      </c>
      <c r="BA49" s="17"/>
      <c r="BB49" s="17"/>
      <c r="BC49" s="17">
        <v>6380000</v>
      </c>
      <c r="BD49" s="17"/>
      <c r="BE49" s="17"/>
      <c r="BF49" s="17">
        <v>280141084</v>
      </c>
      <c r="BG49" s="17"/>
      <c r="BH49" s="17"/>
      <c r="BI49" s="17"/>
      <c r="BJ49" s="17"/>
      <c r="BK49" s="17"/>
      <c r="BL49" s="17"/>
      <c r="BM49" s="17">
        <v>138979842</v>
      </c>
      <c r="BN49" s="17">
        <v>376619625</v>
      </c>
      <c r="BO49" s="17">
        <v>150180674</v>
      </c>
      <c r="BP49" s="17">
        <f t="shared" si="0"/>
        <v>4286727415</v>
      </c>
    </row>
    <row r="50" spans="1:68">
      <c r="A50" s="6"/>
      <c r="B50" s="6"/>
      <c r="C50" s="6"/>
      <c r="D50" s="6"/>
      <c r="E50" s="15" t="s">
        <v>132</v>
      </c>
      <c r="F50" s="16"/>
      <c r="G50" s="26" t="s">
        <v>226</v>
      </c>
      <c r="H50" s="17"/>
      <c r="I50" s="17">
        <v>694144</v>
      </c>
      <c r="J50" s="17">
        <v>4391656</v>
      </c>
      <c r="K50" s="17">
        <v>227860</v>
      </c>
      <c r="L50" s="17">
        <v>2841595</v>
      </c>
      <c r="M50" s="17"/>
      <c r="N50" s="17">
        <v>674214</v>
      </c>
      <c r="O50" s="17">
        <v>1568950</v>
      </c>
      <c r="P50" s="17"/>
      <c r="Q50" s="17">
        <v>127</v>
      </c>
      <c r="R50" s="17"/>
      <c r="S50" s="17"/>
      <c r="T50" s="17">
        <v>65371818</v>
      </c>
      <c r="U50" s="17"/>
      <c r="V50" s="17">
        <v>3538668</v>
      </c>
      <c r="W50" s="17">
        <v>18758622</v>
      </c>
      <c r="X50" s="17">
        <v>10134030</v>
      </c>
      <c r="Y50" s="17"/>
      <c r="Z50" s="17">
        <v>38246987</v>
      </c>
      <c r="AA50" s="17">
        <v>1350803</v>
      </c>
      <c r="AB50" s="17"/>
      <c r="AC50" s="17">
        <v>3495920</v>
      </c>
      <c r="AD50" s="17">
        <v>3892640</v>
      </c>
      <c r="AE50" s="17"/>
      <c r="AF50" s="17"/>
      <c r="AG50" s="17"/>
      <c r="AH50" s="17"/>
      <c r="AI50" s="17"/>
      <c r="AJ50" s="17"/>
      <c r="AK50" s="17"/>
      <c r="AL50" s="17"/>
      <c r="AM50" s="17">
        <v>30210</v>
      </c>
      <c r="AN50" s="17"/>
      <c r="AO50" s="17">
        <v>1256644</v>
      </c>
      <c r="AP50" s="17"/>
      <c r="AQ50" s="17"/>
      <c r="AR50" s="17"/>
      <c r="AS50" s="17"/>
      <c r="AT50" s="17"/>
      <c r="AU50" s="17"/>
      <c r="AV50" s="17"/>
      <c r="AW50" s="17">
        <v>2288892</v>
      </c>
      <c r="AX50" s="17"/>
      <c r="AY50" s="17"/>
      <c r="AZ50" s="17">
        <v>810788</v>
      </c>
      <c r="BA50" s="17"/>
      <c r="BB50" s="17"/>
      <c r="BC50" s="17"/>
      <c r="BD50" s="17"/>
      <c r="BE50" s="17"/>
      <c r="BF50" s="17"/>
      <c r="BG50" s="17"/>
      <c r="BH50" s="17">
        <v>849817</v>
      </c>
      <c r="BI50" s="17"/>
      <c r="BJ50" s="17"/>
      <c r="BK50" s="17">
        <v>471619</v>
      </c>
      <c r="BL50" s="17"/>
      <c r="BM50" s="17">
        <v>5793854</v>
      </c>
      <c r="BN50" s="17">
        <v>135195</v>
      </c>
      <c r="BO50" s="17">
        <v>11114</v>
      </c>
      <c r="BP50" s="17">
        <f t="shared" si="0"/>
        <v>166836167</v>
      </c>
    </row>
    <row r="51" spans="1:68">
      <c r="A51" s="6"/>
      <c r="B51" s="6"/>
      <c r="C51" s="6"/>
      <c r="D51" s="6"/>
      <c r="E51" s="15" t="s">
        <v>133</v>
      </c>
      <c r="F51" s="16"/>
      <c r="G51" s="26" t="s">
        <v>226</v>
      </c>
      <c r="H51" s="17"/>
      <c r="I51" s="17"/>
      <c r="J51" s="17">
        <v>-4422528</v>
      </c>
      <c r="K51" s="17"/>
      <c r="L51" s="17">
        <v>-2650552</v>
      </c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>
        <v>-4754122</v>
      </c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>
        <f t="shared" si="0"/>
        <v>-11827202</v>
      </c>
    </row>
    <row r="52" spans="1:68">
      <c r="A52" s="6"/>
      <c r="B52" s="6"/>
      <c r="C52" s="6"/>
      <c r="D52" s="6"/>
      <c r="E52" s="15" t="s">
        <v>134</v>
      </c>
      <c r="F52" s="16"/>
      <c r="G52" s="26" t="s">
        <v>226</v>
      </c>
      <c r="H52" s="17">
        <v>95051114</v>
      </c>
      <c r="I52" s="17">
        <v>11346000</v>
      </c>
      <c r="J52" s="17"/>
      <c r="K52" s="17">
        <v>133114663</v>
      </c>
      <c r="L52" s="17"/>
      <c r="M52" s="17"/>
      <c r="N52" s="17">
        <v>18401908</v>
      </c>
      <c r="O52" s="17"/>
      <c r="P52" s="17"/>
      <c r="Q52" s="17">
        <v>120000</v>
      </c>
      <c r="R52" s="17">
        <v>13575966</v>
      </c>
      <c r="S52" s="17">
        <v>6680664</v>
      </c>
      <c r="T52" s="17">
        <v>143045075</v>
      </c>
      <c r="U52" s="17">
        <v>9242038</v>
      </c>
      <c r="V52" s="17">
        <v>2508361138</v>
      </c>
      <c r="W52" s="17"/>
      <c r="X52" s="17"/>
      <c r="Y52" s="17">
        <v>7561108</v>
      </c>
      <c r="Z52" s="17"/>
      <c r="AA52" s="17"/>
      <c r="AB52" s="17">
        <v>238356</v>
      </c>
      <c r="AC52" s="17">
        <v>33412432</v>
      </c>
      <c r="AD52" s="17">
        <v>1506750</v>
      </c>
      <c r="AE52" s="17"/>
      <c r="AF52" s="17">
        <v>1146675</v>
      </c>
      <c r="AG52" s="17"/>
      <c r="AH52" s="17"/>
      <c r="AI52" s="17">
        <v>2500385</v>
      </c>
      <c r="AJ52" s="17"/>
      <c r="AK52" s="17">
        <v>5555729</v>
      </c>
      <c r="AL52" s="17">
        <v>8040098</v>
      </c>
      <c r="AM52" s="17">
        <v>1575563</v>
      </c>
      <c r="AN52" s="17">
        <v>7713826</v>
      </c>
      <c r="AO52" s="17"/>
      <c r="AP52" s="17"/>
      <c r="AQ52" s="17"/>
      <c r="AR52" s="17">
        <v>15981466</v>
      </c>
      <c r="AS52" s="17">
        <v>4123813</v>
      </c>
      <c r="AT52" s="17">
        <v>3605613</v>
      </c>
      <c r="AU52" s="17">
        <v>2413418</v>
      </c>
      <c r="AV52" s="17"/>
      <c r="AW52" s="17"/>
      <c r="AX52" s="17">
        <v>72</v>
      </c>
      <c r="AY52" s="17">
        <v>3154774</v>
      </c>
      <c r="AZ52" s="17">
        <v>149012</v>
      </c>
      <c r="BA52" s="17">
        <v>14922224</v>
      </c>
      <c r="BB52" s="17"/>
      <c r="BC52" s="17"/>
      <c r="BD52" s="17">
        <v>2256946</v>
      </c>
      <c r="BE52" s="17">
        <v>1017792</v>
      </c>
      <c r="BF52" s="17"/>
      <c r="BG52" s="17">
        <v>1536384</v>
      </c>
      <c r="BH52" s="17">
        <v>350000</v>
      </c>
      <c r="BI52" s="17">
        <v>947737</v>
      </c>
      <c r="BJ52" s="17"/>
      <c r="BK52" s="17"/>
      <c r="BL52" s="17">
        <v>2675566</v>
      </c>
      <c r="BM52" s="17"/>
      <c r="BN52" s="17">
        <v>42618624</v>
      </c>
      <c r="BO52" s="17">
        <v>189067559</v>
      </c>
      <c r="BP52" s="17">
        <f t="shared" si="0"/>
        <v>3293010488</v>
      </c>
    </row>
    <row r="53" spans="1:68">
      <c r="A53" s="6"/>
      <c r="B53" s="6"/>
      <c r="C53" s="6"/>
      <c r="D53" s="6"/>
      <c r="E53" s="15" t="s">
        <v>208</v>
      </c>
      <c r="F53" s="16"/>
      <c r="G53" s="26" t="s">
        <v>226</v>
      </c>
      <c r="H53" s="17">
        <v>95051114</v>
      </c>
      <c r="I53" s="17">
        <v>11346000</v>
      </c>
      <c r="J53" s="17"/>
      <c r="K53" s="17">
        <v>86774814</v>
      </c>
      <c r="L53" s="17"/>
      <c r="M53" s="17"/>
      <c r="N53" s="17">
        <v>7204000</v>
      </c>
      <c r="O53" s="17"/>
      <c r="P53" s="17"/>
      <c r="Q53" s="17">
        <v>120000</v>
      </c>
      <c r="R53" s="17">
        <v>10975970</v>
      </c>
      <c r="S53" s="17">
        <v>6680664</v>
      </c>
      <c r="T53" s="17">
        <v>142711742</v>
      </c>
      <c r="U53" s="17">
        <v>9242038</v>
      </c>
      <c r="V53" s="17">
        <v>2490835349</v>
      </c>
      <c r="W53" s="17"/>
      <c r="X53" s="17"/>
      <c r="Y53" s="17">
        <v>7561108</v>
      </c>
      <c r="Z53" s="17"/>
      <c r="AA53" s="17"/>
      <c r="AB53" s="17">
        <v>149389</v>
      </c>
      <c r="AC53" s="17">
        <v>33412432</v>
      </c>
      <c r="AD53" s="17">
        <v>1500000</v>
      </c>
      <c r="AE53" s="17"/>
      <c r="AF53" s="17">
        <v>1146675</v>
      </c>
      <c r="AG53" s="17"/>
      <c r="AH53" s="17"/>
      <c r="AI53" s="17">
        <v>2416314</v>
      </c>
      <c r="AJ53" s="17"/>
      <c r="AK53" s="17">
        <v>5555729</v>
      </c>
      <c r="AL53" s="17">
        <v>8040098</v>
      </c>
      <c r="AM53" s="17">
        <v>1575563</v>
      </c>
      <c r="AN53" s="17">
        <v>7713826</v>
      </c>
      <c r="AO53" s="17"/>
      <c r="AP53" s="17"/>
      <c r="AQ53" s="17"/>
      <c r="AR53" s="17">
        <v>15981466</v>
      </c>
      <c r="AS53" s="17">
        <v>4123813</v>
      </c>
      <c r="AT53" s="17">
        <v>3605613</v>
      </c>
      <c r="AU53" s="17">
        <v>2413418</v>
      </c>
      <c r="AV53" s="17"/>
      <c r="AW53" s="17"/>
      <c r="AX53" s="17"/>
      <c r="AY53" s="17">
        <v>3154774</v>
      </c>
      <c r="AZ53" s="17">
        <v>149012</v>
      </c>
      <c r="BA53" s="17">
        <v>14919700</v>
      </c>
      <c r="BB53" s="17"/>
      <c r="BC53" s="17"/>
      <c r="BD53" s="17">
        <v>2256946</v>
      </c>
      <c r="BE53" s="17">
        <v>1017792</v>
      </c>
      <c r="BF53" s="17"/>
      <c r="BG53" s="17">
        <v>1536384</v>
      </c>
      <c r="BH53" s="17"/>
      <c r="BI53" s="17">
        <v>947737</v>
      </c>
      <c r="BJ53" s="17"/>
      <c r="BK53" s="17"/>
      <c r="BL53" s="17">
        <v>2675566</v>
      </c>
      <c r="BM53" s="17"/>
      <c r="BN53" s="17">
        <v>42618624</v>
      </c>
      <c r="BO53" s="17">
        <v>188956697</v>
      </c>
      <c r="BP53" s="17">
        <f t="shared" si="0"/>
        <v>3214370367</v>
      </c>
    </row>
    <row r="54" spans="1:68">
      <c r="A54" s="6"/>
      <c r="B54" s="6"/>
      <c r="C54" s="6"/>
      <c r="D54" s="6"/>
      <c r="E54" s="15" t="s">
        <v>209</v>
      </c>
      <c r="F54" s="16"/>
      <c r="G54" s="26" t="s">
        <v>226</v>
      </c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>
        <v>72</v>
      </c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>
        <f t="shared" si="0"/>
        <v>72</v>
      </c>
    </row>
    <row r="55" spans="1:68">
      <c r="A55" s="6"/>
      <c r="B55" s="6"/>
      <c r="C55" s="6"/>
      <c r="D55" s="6"/>
      <c r="E55" s="15" t="s">
        <v>210</v>
      </c>
      <c r="F55" s="16"/>
      <c r="G55" s="26" t="s">
        <v>226</v>
      </c>
      <c r="H55" s="17"/>
      <c r="I55" s="17"/>
      <c r="J55" s="17"/>
      <c r="K55" s="17">
        <v>46339849</v>
      </c>
      <c r="L55" s="17"/>
      <c r="M55" s="17"/>
      <c r="N55" s="17">
        <v>11197908</v>
      </c>
      <c r="O55" s="17"/>
      <c r="P55" s="17"/>
      <c r="Q55" s="17"/>
      <c r="R55" s="17">
        <v>2599996</v>
      </c>
      <c r="S55" s="17"/>
      <c r="T55" s="17">
        <v>333333</v>
      </c>
      <c r="U55" s="17"/>
      <c r="V55" s="17">
        <v>17525789</v>
      </c>
      <c r="W55" s="17"/>
      <c r="X55" s="17"/>
      <c r="Y55" s="17"/>
      <c r="Z55" s="17"/>
      <c r="AA55" s="17"/>
      <c r="AB55" s="17">
        <v>88967</v>
      </c>
      <c r="AC55" s="17"/>
      <c r="AD55" s="17">
        <v>6750</v>
      </c>
      <c r="AE55" s="17"/>
      <c r="AF55" s="17"/>
      <c r="AG55" s="17"/>
      <c r="AH55" s="17"/>
      <c r="AI55" s="17">
        <v>84071</v>
      </c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>
        <v>2524</v>
      </c>
      <c r="BB55" s="17"/>
      <c r="BC55" s="17"/>
      <c r="BD55" s="17"/>
      <c r="BE55" s="17"/>
      <c r="BF55" s="17"/>
      <c r="BG55" s="17"/>
      <c r="BH55" s="17">
        <v>350000</v>
      </c>
      <c r="BI55" s="17"/>
      <c r="BJ55" s="17"/>
      <c r="BK55" s="17"/>
      <c r="BL55" s="17"/>
      <c r="BM55" s="17"/>
      <c r="BN55" s="17"/>
      <c r="BO55" s="17">
        <v>110862</v>
      </c>
      <c r="BP55" s="17">
        <f t="shared" si="0"/>
        <v>78640049</v>
      </c>
    </row>
    <row r="56" spans="1:68">
      <c r="A56" s="6"/>
      <c r="B56" s="6"/>
      <c r="C56" s="6"/>
      <c r="D56" s="6"/>
      <c r="E56" s="15" t="s">
        <v>135</v>
      </c>
      <c r="F56" s="16"/>
      <c r="G56" s="26" t="s">
        <v>226</v>
      </c>
      <c r="H56" s="17">
        <v>41588833</v>
      </c>
      <c r="I56" s="17">
        <v>31365119</v>
      </c>
      <c r="J56" s="17">
        <v>4689439</v>
      </c>
      <c r="K56" s="17">
        <v>111874631</v>
      </c>
      <c r="L56" s="17">
        <v>16720493</v>
      </c>
      <c r="M56" s="17">
        <v>21056319</v>
      </c>
      <c r="N56" s="17">
        <v>31532026</v>
      </c>
      <c r="O56" s="17">
        <v>4404358</v>
      </c>
      <c r="P56" s="17">
        <v>4937464</v>
      </c>
      <c r="Q56" s="17">
        <v>102998099</v>
      </c>
      <c r="R56" s="17">
        <v>38331369</v>
      </c>
      <c r="S56" s="17">
        <v>2279639</v>
      </c>
      <c r="T56" s="17">
        <v>313219369</v>
      </c>
      <c r="U56" s="17">
        <v>10912764</v>
      </c>
      <c r="V56" s="17">
        <v>724334470</v>
      </c>
      <c r="W56" s="17">
        <v>29354944</v>
      </c>
      <c r="X56" s="17">
        <v>37390396</v>
      </c>
      <c r="Y56" s="17">
        <v>53350025</v>
      </c>
      <c r="Z56" s="17">
        <v>24117365</v>
      </c>
      <c r="AA56" s="17">
        <v>49183013</v>
      </c>
      <c r="AB56" s="17">
        <v>13134690</v>
      </c>
      <c r="AC56" s="17">
        <v>69395142</v>
      </c>
      <c r="AD56" s="17">
        <v>80271948</v>
      </c>
      <c r="AE56" s="17">
        <v>2304637</v>
      </c>
      <c r="AF56" s="17">
        <v>948087</v>
      </c>
      <c r="AG56" s="17">
        <v>4756520</v>
      </c>
      <c r="AH56" s="17">
        <v>911245</v>
      </c>
      <c r="AI56" s="17">
        <v>2296211</v>
      </c>
      <c r="AJ56" s="17">
        <v>1737777</v>
      </c>
      <c r="AK56" s="17">
        <v>6955322</v>
      </c>
      <c r="AL56" s="17">
        <v>9502747</v>
      </c>
      <c r="AM56" s="17">
        <v>15512827</v>
      </c>
      <c r="AN56" s="17">
        <v>5661670</v>
      </c>
      <c r="AO56" s="17">
        <v>3044413</v>
      </c>
      <c r="AP56" s="17">
        <v>223156</v>
      </c>
      <c r="AQ56" s="17">
        <v>1955339</v>
      </c>
      <c r="AR56" s="17">
        <v>17505305</v>
      </c>
      <c r="AS56" s="17">
        <v>3022659</v>
      </c>
      <c r="AT56" s="17">
        <v>1666745</v>
      </c>
      <c r="AU56" s="17">
        <v>786281</v>
      </c>
      <c r="AV56" s="17">
        <v>738978</v>
      </c>
      <c r="AW56" s="17">
        <v>2870899</v>
      </c>
      <c r="AX56" s="17">
        <v>6939188</v>
      </c>
      <c r="AY56" s="17">
        <v>5825382</v>
      </c>
      <c r="AZ56" s="17">
        <v>8171176</v>
      </c>
      <c r="BA56" s="17">
        <v>1464085</v>
      </c>
      <c r="BB56" s="17">
        <v>1651119</v>
      </c>
      <c r="BC56" s="17">
        <v>1519042</v>
      </c>
      <c r="BD56" s="17">
        <v>3380158</v>
      </c>
      <c r="BE56" s="17">
        <v>664601</v>
      </c>
      <c r="BF56" s="17">
        <v>30214674</v>
      </c>
      <c r="BG56" s="17">
        <v>712662</v>
      </c>
      <c r="BH56" s="17">
        <v>2430933</v>
      </c>
      <c r="BI56" s="17">
        <v>359919</v>
      </c>
      <c r="BJ56" s="17">
        <v>447090</v>
      </c>
      <c r="BK56" s="17">
        <v>1787206</v>
      </c>
      <c r="BL56" s="17">
        <v>1487633</v>
      </c>
      <c r="BM56" s="17">
        <v>131968540</v>
      </c>
      <c r="BN56" s="17">
        <v>72328185</v>
      </c>
      <c r="BO56" s="17">
        <v>148326855</v>
      </c>
      <c r="BP56" s="17">
        <f t="shared" si="0"/>
        <v>2318521181</v>
      </c>
    </row>
    <row r="57" spans="1:68">
      <c r="A57" s="6"/>
      <c r="B57" s="6"/>
      <c r="C57" s="6"/>
      <c r="D57" s="6"/>
      <c r="E57" s="15" t="s">
        <v>136</v>
      </c>
      <c r="F57" s="16"/>
      <c r="G57" s="26" t="s">
        <v>226</v>
      </c>
      <c r="H57" s="17">
        <v>30706867</v>
      </c>
      <c r="I57" s="17">
        <v>28678063</v>
      </c>
      <c r="J57" s="17">
        <v>4153352</v>
      </c>
      <c r="K57" s="17">
        <v>97405226</v>
      </c>
      <c r="L57" s="17">
        <v>16720493</v>
      </c>
      <c r="M57" s="17">
        <v>12869581</v>
      </c>
      <c r="N57" s="17">
        <v>28991928</v>
      </c>
      <c r="O57" s="17">
        <v>4404358</v>
      </c>
      <c r="P57" s="17">
        <v>3023328</v>
      </c>
      <c r="Q57" s="17">
        <v>97777131</v>
      </c>
      <c r="R57" s="17">
        <v>31994238</v>
      </c>
      <c r="S57" s="17">
        <v>2193118</v>
      </c>
      <c r="T57" s="17">
        <v>272019460</v>
      </c>
      <c r="U57" s="17">
        <v>10524371</v>
      </c>
      <c r="V57" s="17">
        <v>647457335</v>
      </c>
      <c r="W57" s="17">
        <v>29354944</v>
      </c>
      <c r="X57" s="17">
        <v>34385360</v>
      </c>
      <c r="Y57" s="17">
        <v>40472585</v>
      </c>
      <c r="Z57" s="17">
        <v>15551647</v>
      </c>
      <c r="AA57" s="17">
        <v>46833091</v>
      </c>
      <c r="AB57" s="17">
        <v>13134690</v>
      </c>
      <c r="AC57" s="17">
        <v>62795931</v>
      </c>
      <c r="AD57" s="17">
        <v>80271948</v>
      </c>
      <c r="AE57" s="17">
        <v>2304637</v>
      </c>
      <c r="AF57" s="17">
        <v>915862</v>
      </c>
      <c r="AG57" s="17">
        <v>249561</v>
      </c>
      <c r="AH57" s="17">
        <v>688084</v>
      </c>
      <c r="AI57" s="17">
        <v>2121133</v>
      </c>
      <c r="AJ57" s="17">
        <v>1737777</v>
      </c>
      <c r="AK57" s="17">
        <v>6522496</v>
      </c>
      <c r="AL57" s="17">
        <v>7516653</v>
      </c>
      <c r="AM57" s="17">
        <v>3456034</v>
      </c>
      <c r="AN57" s="17">
        <v>4718406</v>
      </c>
      <c r="AO57" s="17">
        <v>2839563</v>
      </c>
      <c r="AP57" s="17">
        <v>223156</v>
      </c>
      <c r="AQ57" s="17">
        <v>1955339</v>
      </c>
      <c r="AR57" s="17">
        <v>12734149</v>
      </c>
      <c r="AS57" s="17">
        <v>2870059</v>
      </c>
      <c r="AT57" s="17">
        <v>1557865</v>
      </c>
      <c r="AU57" s="17">
        <v>773442</v>
      </c>
      <c r="AV57" s="17">
        <v>738978</v>
      </c>
      <c r="AW57" s="17">
        <v>2136322</v>
      </c>
      <c r="AX57" s="17">
        <v>6371991</v>
      </c>
      <c r="AY57" s="17">
        <v>5552083</v>
      </c>
      <c r="AZ57" s="17">
        <v>7806218</v>
      </c>
      <c r="BA57" s="17">
        <v>1464085</v>
      </c>
      <c r="BB57" s="17">
        <v>1651119</v>
      </c>
      <c r="BC57" s="17">
        <v>739432</v>
      </c>
      <c r="BD57" s="17">
        <v>3380158</v>
      </c>
      <c r="BE57" s="17">
        <v>664601</v>
      </c>
      <c r="BF57" s="17">
        <v>29932817</v>
      </c>
      <c r="BG57" s="17">
        <v>623053</v>
      </c>
      <c r="BH57" s="17">
        <v>2417436</v>
      </c>
      <c r="BI57" s="17">
        <v>359919</v>
      </c>
      <c r="BJ57" s="17">
        <v>447090</v>
      </c>
      <c r="BK57" s="17">
        <v>1787206</v>
      </c>
      <c r="BL57" s="17">
        <v>1302590</v>
      </c>
      <c r="BM57" s="17">
        <v>131968540</v>
      </c>
      <c r="BN57" s="17">
        <v>70804925</v>
      </c>
      <c r="BO57" s="17">
        <v>85894952</v>
      </c>
      <c r="BP57" s="17">
        <f t="shared" si="0"/>
        <v>2020946776</v>
      </c>
    </row>
    <row r="58" spans="1:68">
      <c r="A58" s="6"/>
      <c r="B58" s="6"/>
      <c r="C58" s="6"/>
      <c r="D58" s="6"/>
      <c r="E58" s="15" t="s">
        <v>137</v>
      </c>
      <c r="F58" s="16"/>
      <c r="G58" s="26" t="s">
        <v>226</v>
      </c>
      <c r="H58" s="17">
        <v>29759523</v>
      </c>
      <c r="I58" s="17">
        <v>28678063</v>
      </c>
      <c r="J58" s="17">
        <v>4152271</v>
      </c>
      <c r="K58" s="17">
        <v>96682023</v>
      </c>
      <c r="L58" s="17">
        <v>16480089</v>
      </c>
      <c r="M58" s="17">
        <v>12795905</v>
      </c>
      <c r="N58" s="17">
        <v>28934776</v>
      </c>
      <c r="O58" s="17">
        <v>4404358</v>
      </c>
      <c r="P58" s="17">
        <v>3023328</v>
      </c>
      <c r="Q58" s="17">
        <v>97755778</v>
      </c>
      <c r="R58" s="17">
        <v>31994238</v>
      </c>
      <c r="S58" s="17">
        <v>2193110</v>
      </c>
      <c r="T58" s="17">
        <v>259433363</v>
      </c>
      <c r="U58" s="17">
        <v>10524371</v>
      </c>
      <c r="V58" s="17">
        <v>647132542</v>
      </c>
      <c r="W58" s="17">
        <v>29354944</v>
      </c>
      <c r="X58" s="17">
        <v>34239864</v>
      </c>
      <c r="Y58" s="17">
        <v>40472585</v>
      </c>
      <c r="Z58" s="17">
        <v>15551647</v>
      </c>
      <c r="AA58" s="17">
        <v>46833091</v>
      </c>
      <c r="AB58" s="17">
        <v>12919599</v>
      </c>
      <c r="AC58" s="17">
        <v>62795931</v>
      </c>
      <c r="AD58" s="17">
        <v>20530422</v>
      </c>
      <c r="AE58" s="17">
        <v>2304637</v>
      </c>
      <c r="AF58" s="17">
        <v>857582</v>
      </c>
      <c r="AG58" s="17">
        <v>249561</v>
      </c>
      <c r="AH58" s="17">
        <v>662281</v>
      </c>
      <c r="AI58" s="17">
        <v>2121133</v>
      </c>
      <c r="AJ58" s="17">
        <v>1682912</v>
      </c>
      <c r="AK58" s="17">
        <v>6522496</v>
      </c>
      <c r="AL58" s="17">
        <v>7516653</v>
      </c>
      <c r="AM58" s="17">
        <v>2623301</v>
      </c>
      <c r="AN58" s="17">
        <v>3877810</v>
      </c>
      <c r="AO58" s="17">
        <v>2392771</v>
      </c>
      <c r="AP58" s="17">
        <v>167862</v>
      </c>
      <c r="AQ58" s="17">
        <v>1955339</v>
      </c>
      <c r="AR58" s="17">
        <v>12278290</v>
      </c>
      <c r="AS58" s="17">
        <v>2870059</v>
      </c>
      <c r="AT58" s="17">
        <v>1557865</v>
      </c>
      <c r="AU58" s="17">
        <v>772914</v>
      </c>
      <c r="AV58" s="17">
        <v>705897</v>
      </c>
      <c r="AW58" s="17">
        <v>1954147</v>
      </c>
      <c r="AX58" s="17">
        <v>6371991</v>
      </c>
      <c r="AY58" s="17">
        <v>5448267</v>
      </c>
      <c r="AZ58" s="17">
        <v>7271108</v>
      </c>
      <c r="BA58" s="17">
        <v>1117210</v>
      </c>
      <c r="BB58" s="17">
        <v>1651119</v>
      </c>
      <c r="BC58" s="17">
        <v>739432</v>
      </c>
      <c r="BD58" s="17">
        <v>3380158</v>
      </c>
      <c r="BE58" s="17">
        <v>664601</v>
      </c>
      <c r="BF58" s="17">
        <v>29915681</v>
      </c>
      <c r="BG58" s="17">
        <v>463537</v>
      </c>
      <c r="BH58" s="17">
        <v>2417436</v>
      </c>
      <c r="BI58" s="17">
        <v>209720</v>
      </c>
      <c r="BJ58" s="17">
        <v>383909</v>
      </c>
      <c r="BK58" s="17">
        <v>1787206</v>
      </c>
      <c r="BL58" s="17">
        <v>1302590</v>
      </c>
      <c r="BM58" s="17">
        <v>130554946</v>
      </c>
      <c r="BN58" s="17">
        <v>69683449</v>
      </c>
      <c r="BO58" s="17">
        <v>85587780</v>
      </c>
      <c r="BP58" s="17">
        <f t="shared" si="0"/>
        <v>1938665471</v>
      </c>
    </row>
    <row r="59" spans="1:68">
      <c r="A59" s="6"/>
      <c r="B59" s="6"/>
      <c r="C59" s="6"/>
      <c r="D59" s="6"/>
      <c r="E59" s="15" t="s">
        <v>138</v>
      </c>
      <c r="F59" s="16"/>
      <c r="G59" s="26" t="s">
        <v>226</v>
      </c>
      <c r="H59" s="17"/>
      <c r="I59" s="17"/>
      <c r="J59" s="17"/>
      <c r="K59" s="17"/>
      <c r="L59" s="17"/>
      <c r="M59" s="17">
        <v>73676</v>
      </c>
      <c r="N59" s="17">
        <v>57151</v>
      </c>
      <c r="O59" s="17"/>
      <c r="P59" s="17"/>
      <c r="Q59" s="17"/>
      <c r="R59" s="17"/>
      <c r="S59" s="17"/>
      <c r="T59" s="17">
        <v>12586097</v>
      </c>
      <c r="U59" s="17"/>
      <c r="V59" s="17"/>
      <c r="W59" s="17"/>
      <c r="X59" s="17"/>
      <c r="Y59" s="17"/>
      <c r="Z59" s="17"/>
      <c r="AA59" s="17"/>
      <c r="AB59" s="17">
        <v>215091</v>
      </c>
      <c r="AC59" s="17"/>
      <c r="AD59" s="17">
        <v>58236004</v>
      </c>
      <c r="AE59" s="17"/>
      <c r="AF59" s="17"/>
      <c r="AG59" s="17"/>
      <c r="AH59" s="17"/>
      <c r="AI59" s="17"/>
      <c r="AJ59" s="17"/>
      <c r="AK59" s="17"/>
      <c r="AL59" s="17"/>
      <c r="AM59" s="17">
        <v>691957</v>
      </c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>
        <v>147038</v>
      </c>
      <c r="BB59" s="17"/>
      <c r="BC59" s="17"/>
      <c r="BD59" s="17"/>
      <c r="BE59" s="17"/>
      <c r="BF59" s="17"/>
      <c r="BG59" s="17"/>
      <c r="BH59" s="17"/>
      <c r="BI59" s="17"/>
      <c r="BJ59" s="17">
        <v>63181</v>
      </c>
      <c r="BK59" s="17"/>
      <c r="BL59" s="17"/>
      <c r="BM59" s="17"/>
      <c r="BN59" s="17">
        <v>795647</v>
      </c>
      <c r="BO59" s="17">
        <v>233427</v>
      </c>
      <c r="BP59" s="17">
        <f t="shared" si="0"/>
        <v>73099269</v>
      </c>
    </row>
    <row r="60" spans="1:68">
      <c r="A60" s="6"/>
      <c r="B60" s="6"/>
      <c r="C60" s="6"/>
      <c r="D60" s="6"/>
      <c r="E60" s="15" t="s">
        <v>139</v>
      </c>
      <c r="F60" s="16"/>
      <c r="G60" s="26" t="s">
        <v>226</v>
      </c>
      <c r="H60" s="17">
        <v>947344</v>
      </c>
      <c r="I60" s="17"/>
      <c r="J60" s="17">
        <v>1081</v>
      </c>
      <c r="K60" s="17">
        <v>723203</v>
      </c>
      <c r="L60" s="17">
        <v>240405</v>
      </c>
      <c r="M60" s="17"/>
      <c r="N60" s="17"/>
      <c r="O60" s="17"/>
      <c r="P60" s="17"/>
      <c r="Q60" s="17">
        <v>21353</v>
      </c>
      <c r="R60" s="17"/>
      <c r="S60" s="17">
        <v>8</v>
      </c>
      <c r="T60" s="17"/>
      <c r="U60" s="17"/>
      <c r="V60" s="17">
        <v>324793</v>
      </c>
      <c r="W60" s="17"/>
      <c r="X60" s="17">
        <v>145496</v>
      </c>
      <c r="Y60" s="17"/>
      <c r="Z60" s="17"/>
      <c r="AA60" s="17"/>
      <c r="AB60" s="17"/>
      <c r="AC60" s="17"/>
      <c r="AD60" s="17">
        <v>1505522</v>
      </c>
      <c r="AE60" s="17"/>
      <c r="AF60" s="17">
        <v>58280</v>
      </c>
      <c r="AG60" s="17"/>
      <c r="AH60" s="17">
        <v>25803</v>
      </c>
      <c r="AI60" s="17"/>
      <c r="AJ60" s="17">
        <v>54865</v>
      </c>
      <c r="AK60" s="17"/>
      <c r="AL60" s="17"/>
      <c r="AM60" s="17">
        <v>140776</v>
      </c>
      <c r="AN60" s="17">
        <v>840596</v>
      </c>
      <c r="AO60" s="17">
        <v>446792</v>
      </c>
      <c r="AP60" s="17">
        <v>55293</v>
      </c>
      <c r="AQ60" s="17"/>
      <c r="AR60" s="17">
        <v>455859</v>
      </c>
      <c r="AS60" s="17"/>
      <c r="AT60" s="17"/>
      <c r="AU60" s="17">
        <v>529</v>
      </c>
      <c r="AV60" s="17">
        <v>33081</v>
      </c>
      <c r="AW60" s="17">
        <v>182175</v>
      </c>
      <c r="AX60" s="17"/>
      <c r="AY60" s="17">
        <v>103816</v>
      </c>
      <c r="AZ60" s="17">
        <v>535110</v>
      </c>
      <c r="BA60" s="17">
        <v>199837</v>
      </c>
      <c r="BB60" s="17"/>
      <c r="BC60" s="17"/>
      <c r="BD60" s="17"/>
      <c r="BE60" s="17"/>
      <c r="BF60" s="17">
        <v>17136</v>
      </c>
      <c r="BG60" s="17">
        <v>159516</v>
      </c>
      <c r="BH60" s="17"/>
      <c r="BI60" s="17">
        <v>150198</v>
      </c>
      <c r="BJ60" s="17"/>
      <c r="BK60" s="17"/>
      <c r="BL60" s="17"/>
      <c r="BM60" s="17">
        <v>1413593</v>
      </c>
      <c r="BN60" s="17">
        <v>325829</v>
      </c>
      <c r="BO60" s="17">
        <v>73745</v>
      </c>
      <c r="BP60" s="17">
        <f t="shared" si="0"/>
        <v>9182034</v>
      </c>
    </row>
    <row r="61" spans="1:68">
      <c r="A61" s="6"/>
      <c r="B61" s="6"/>
      <c r="C61" s="6"/>
      <c r="D61" s="6"/>
      <c r="E61" s="15" t="s">
        <v>140</v>
      </c>
      <c r="F61" s="16"/>
      <c r="G61" s="26" t="s">
        <v>226</v>
      </c>
      <c r="H61" s="17">
        <v>10881966</v>
      </c>
      <c r="I61" s="17">
        <v>2687055</v>
      </c>
      <c r="J61" s="17">
        <v>536087</v>
      </c>
      <c r="K61" s="17">
        <v>14469405</v>
      </c>
      <c r="L61" s="17"/>
      <c r="M61" s="17">
        <v>8186737</v>
      </c>
      <c r="N61" s="17">
        <v>2540098</v>
      </c>
      <c r="O61" s="17"/>
      <c r="P61" s="17">
        <v>1914136</v>
      </c>
      <c r="Q61" s="17">
        <v>5220968</v>
      </c>
      <c r="R61" s="17">
        <v>6337131</v>
      </c>
      <c r="S61" s="17">
        <v>86521</v>
      </c>
      <c r="T61" s="17">
        <v>41199908</v>
      </c>
      <c r="U61" s="17">
        <v>388394</v>
      </c>
      <c r="V61" s="17">
        <v>76877134</v>
      </c>
      <c r="W61" s="17"/>
      <c r="X61" s="17">
        <v>3005036</v>
      </c>
      <c r="Y61" s="17">
        <v>12877440</v>
      </c>
      <c r="Z61" s="17">
        <v>8565717</v>
      </c>
      <c r="AA61" s="17">
        <v>2349922</v>
      </c>
      <c r="AB61" s="17"/>
      <c r="AC61" s="17">
        <v>6599212</v>
      </c>
      <c r="AD61" s="17"/>
      <c r="AE61" s="17"/>
      <c r="AF61" s="17">
        <v>32225</v>
      </c>
      <c r="AG61" s="17">
        <v>4506959</v>
      </c>
      <c r="AH61" s="17">
        <v>223160</v>
      </c>
      <c r="AI61" s="17">
        <v>175078</v>
      </c>
      <c r="AJ61" s="17"/>
      <c r="AK61" s="17">
        <v>432826</v>
      </c>
      <c r="AL61" s="17">
        <v>1986093</v>
      </c>
      <c r="AM61" s="17">
        <v>12056793</v>
      </c>
      <c r="AN61" s="17">
        <v>943264</v>
      </c>
      <c r="AO61" s="17">
        <v>204850</v>
      </c>
      <c r="AP61" s="17"/>
      <c r="AQ61" s="17"/>
      <c r="AR61" s="17">
        <v>4771157</v>
      </c>
      <c r="AS61" s="17">
        <v>152600</v>
      </c>
      <c r="AT61" s="17">
        <v>108880</v>
      </c>
      <c r="AU61" s="17">
        <v>12839</v>
      </c>
      <c r="AV61" s="17"/>
      <c r="AW61" s="17">
        <v>734577</v>
      </c>
      <c r="AX61" s="17">
        <v>567198</v>
      </c>
      <c r="AY61" s="17">
        <v>273298</v>
      </c>
      <c r="AZ61" s="17">
        <v>364958</v>
      </c>
      <c r="BA61" s="17"/>
      <c r="BB61" s="17"/>
      <c r="BC61" s="17">
        <v>779611</v>
      </c>
      <c r="BD61" s="17"/>
      <c r="BE61" s="17"/>
      <c r="BF61" s="17">
        <v>281857</v>
      </c>
      <c r="BG61" s="17">
        <v>89609</v>
      </c>
      <c r="BH61" s="17">
        <v>13497</v>
      </c>
      <c r="BI61" s="17"/>
      <c r="BJ61" s="17"/>
      <c r="BK61" s="17"/>
      <c r="BL61" s="17">
        <v>185043</v>
      </c>
      <c r="BM61" s="17"/>
      <c r="BN61" s="17">
        <v>1523260</v>
      </c>
      <c r="BO61" s="17">
        <v>62431903</v>
      </c>
      <c r="BP61" s="17">
        <f t="shared" si="0"/>
        <v>297574402</v>
      </c>
    </row>
    <row r="62" spans="1:68">
      <c r="A62" s="6"/>
      <c r="B62" s="6"/>
      <c r="C62" s="6"/>
      <c r="D62" s="6"/>
      <c r="E62" s="15" t="s">
        <v>141</v>
      </c>
      <c r="F62" s="16"/>
      <c r="G62" s="26" t="s">
        <v>226</v>
      </c>
      <c r="H62" s="17"/>
      <c r="I62" s="17">
        <v>2444839</v>
      </c>
      <c r="J62" s="17">
        <v>536087</v>
      </c>
      <c r="K62" s="17">
        <v>1249215</v>
      </c>
      <c r="L62" s="17"/>
      <c r="M62" s="17">
        <v>8186737</v>
      </c>
      <c r="N62" s="17">
        <v>2540098</v>
      </c>
      <c r="O62" s="17"/>
      <c r="P62" s="17"/>
      <c r="Q62" s="17">
        <v>1452938</v>
      </c>
      <c r="R62" s="17">
        <v>5889256</v>
      </c>
      <c r="S62" s="17"/>
      <c r="T62" s="17">
        <v>40781011</v>
      </c>
      <c r="U62" s="17"/>
      <c r="V62" s="17"/>
      <c r="W62" s="17"/>
      <c r="X62" s="17">
        <v>744110</v>
      </c>
      <c r="Y62" s="17">
        <v>6758064</v>
      </c>
      <c r="Z62" s="17"/>
      <c r="AA62" s="17"/>
      <c r="AB62" s="17"/>
      <c r="AC62" s="17">
        <v>6599212</v>
      </c>
      <c r="AD62" s="17"/>
      <c r="AE62" s="17"/>
      <c r="AF62" s="17"/>
      <c r="AG62" s="17">
        <v>1632108</v>
      </c>
      <c r="AH62" s="17">
        <v>223160</v>
      </c>
      <c r="AI62" s="17"/>
      <c r="AJ62" s="17"/>
      <c r="AK62" s="17"/>
      <c r="AL62" s="17"/>
      <c r="AM62" s="17">
        <v>11627888</v>
      </c>
      <c r="AN62" s="17"/>
      <c r="AO62" s="17">
        <v>51102</v>
      </c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>
        <v>364958</v>
      </c>
      <c r="BA62" s="17"/>
      <c r="BB62" s="17"/>
      <c r="BC62" s="17">
        <v>779611</v>
      </c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>
        <v>44837636</v>
      </c>
      <c r="BP62" s="17">
        <f t="shared" si="0"/>
        <v>136698030</v>
      </c>
    </row>
    <row r="63" spans="1:68">
      <c r="A63" s="6"/>
      <c r="B63" s="6"/>
      <c r="C63" s="6"/>
      <c r="D63" s="6"/>
      <c r="E63" s="15" t="s">
        <v>225</v>
      </c>
      <c r="F63" s="16"/>
      <c r="G63" s="26" t="s">
        <v>226</v>
      </c>
      <c r="H63" s="17">
        <v>1658803</v>
      </c>
      <c r="I63" s="17"/>
      <c r="J63" s="17">
        <v>18826</v>
      </c>
      <c r="K63" s="17"/>
      <c r="L63" s="17">
        <v>2974515</v>
      </c>
      <c r="M63" s="17"/>
      <c r="N63" s="17">
        <v>3346048</v>
      </c>
      <c r="O63" s="17"/>
      <c r="P63" s="17">
        <v>622375</v>
      </c>
      <c r="Q63" s="17">
        <v>24855925</v>
      </c>
      <c r="R63" s="17">
        <v>11656024</v>
      </c>
      <c r="S63" s="17">
        <v>184211</v>
      </c>
      <c r="T63" s="17"/>
      <c r="U63" s="17">
        <v>155601</v>
      </c>
      <c r="V63" s="17">
        <v>28414511</v>
      </c>
      <c r="W63" s="17">
        <v>6569169</v>
      </c>
      <c r="X63" s="17">
        <v>1609193</v>
      </c>
      <c r="Y63" s="17"/>
      <c r="Z63" s="17">
        <v>378293</v>
      </c>
      <c r="AA63" s="17">
        <v>490835</v>
      </c>
      <c r="AB63" s="17">
        <v>1055514</v>
      </c>
      <c r="AC63" s="17">
        <v>10870197</v>
      </c>
      <c r="AD63" s="17">
        <v>9051247</v>
      </c>
      <c r="AE63" s="17">
        <v>42113</v>
      </c>
      <c r="AF63" s="17"/>
      <c r="AG63" s="17"/>
      <c r="AH63" s="17"/>
      <c r="AI63" s="17">
        <v>83266</v>
      </c>
      <c r="AJ63" s="17">
        <v>31495</v>
      </c>
      <c r="AK63" s="17">
        <v>183604</v>
      </c>
      <c r="AL63" s="17">
        <v>329492</v>
      </c>
      <c r="AM63" s="17"/>
      <c r="AN63" s="17"/>
      <c r="AO63" s="17"/>
      <c r="AP63" s="17"/>
      <c r="AQ63" s="17"/>
      <c r="AR63" s="17">
        <v>285841</v>
      </c>
      <c r="AS63" s="17">
        <v>37225</v>
      </c>
      <c r="AT63" s="17">
        <v>71829</v>
      </c>
      <c r="AU63" s="17">
        <v>106497</v>
      </c>
      <c r="AV63" s="17"/>
      <c r="AW63" s="17"/>
      <c r="AX63" s="17"/>
      <c r="AY63" s="17">
        <v>19895</v>
      </c>
      <c r="AZ63" s="17">
        <v>1248336</v>
      </c>
      <c r="BA63" s="17"/>
      <c r="BB63" s="17"/>
      <c r="BC63" s="17"/>
      <c r="BD63" s="17">
        <v>39185</v>
      </c>
      <c r="BE63" s="17">
        <v>14308</v>
      </c>
      <c r="BF63" s="17">
        <v>14707442</v>
      </c>
      <c r="BG63" s="17">
        <v>16802</v>
      </c>
      <c r="BH63" s="17"/>
      <c r="BI63" s="17"/>
      <c r="BJ63" s="17"/>
      <c r="BK63" s="17">
        <v>580849</v>
      </c>
      <c r="BL63" s="17">
        <v>195359</v>
      </c>
      <c r="BM63" s="17">
        <v>14842570</v>
      </c>
      <c r="BN63" s="17">
        <v>2453033</v>
      </c>
      <c r="BO63" s="17">
        <v>7957704</v>
      </c>
      <c r="BP63" s="17">
        <f t="shared" si="0"/>
        <v>147158132</v>
      </c>
    </row>
    <row r="64" spans="1:68">
      <c r="A64" s="6"/>
      <c r="B64" s="6"/>
      <c r="C64" s="6"/>
      <c r="D64" s="6"/>
      <c r="E64" s="15" t="s">
        <v>142</v>
      </c>
      <c r="F64" s="16"/>
      <c r="G64" s="26" t="s">
        <v>226</v>
      </c>
      <c r="H64" s="17"/>
      <c r="I64" s="17">
        <v>80691</v>
      </c>
      <c r="J64" s="17"/>
      <c r="K64" s="17"/>
      <c r="L64" s="17">
        <v>42828</v>
      </c>
      <c r="M64" s="17"/>
      <c r="N64" s="17">
        <v>814418</v>
      </c>
      <c r="O64" s="17"/>
      <c r="P64" s="17">
        <v>8033</v>
      </c>
      <c r="Q64" s="17">
        <v>428358</v>
      </c>
      <c r="R64" s="17">
        <v>26829776</v>
      </c>
      <c r="S64" s="17"/>
      <c r="T64" s="17"/>
      <c r="U64" s="17"/>
      <c r="V64" s="17">
        <v>5336774</v>
      </c>
      <c r="W64" s="17">
        <v>468650</v>
      </c>
      <c r="X64" s="17">
        <v>136727</v>
      </c>
      <c r="Y64" s="17">
        <v>182615</v>
      </c>
      <c r="Z64" s="17">
        <v>9338</v>
      </c>
      <c r="AA64" s="17">
        <v>47153</v>
      </c>
      <c r="AB64" s="17">
        <v>68045</v>
      </c>
      <c r="AC64" s="17">
        <v>917590</v>
      </c>
      <c r="AD64" s="17"/>
      <c r="AE64" s="17">
        <v>460</v>
      </c>
      <c r="AF64" s="17"/>
      <c r="AG64" s="17">
        <v>31241</v>
      </c>
      <c r="AH64" s="17"/>
      <c r="AI64" s="17"/>
      <c r="AJ64" s="17">
        <v>1278</v>
      </c>
      <c r="AK64" s="17">
        <v>33437</v>
      </c>
      <c r="AL64" s="17"/>
      <c r="AM64" s="17"/>
      <c r="AN64" s="17"/>
      <c r="AO64" s="17">
        <v>3417</v>
      </c>
      <c r="AP64" s="17"/>
      <c r="AQ64" s="17"/>
      <c r="AR64" s="17">
        <v>7443</v>
      </c>
      <c r="AS64" s="17"/>
      <c r="AT64" s="17"/>
      <c r="AU64" s="17"/>
      <c r="AV64" s="17">
        <v>2018</v>
      </c>
      <c r="AW64" s="17">
        <v>2180</v>
      </c>
      <c r="AX64" s="17">
        <v>9788</v>
      </c>
      <c r="AY64" s="17"/>
      <c r="AZ64" s="17">
        <v>18478</v>
      </c>
      <c r="BA64" s="17"/>
      <c r="BB64" s="17"/>
      <c r="BC64" s="17">
        <v>3517</v>
      </c>
      <c r="BD64" s="17"/>
      <c r="BE64" s="17"/>
      <c r="BF64" s="17">
        <v>75305</v>
      </c>
      <c r="BG64" s="17"/>
      <c r="BH64" s="17">
        <v>682</v>
      </c>
      <c r="BI64" s="17"/>
      <c r="BJ64" s="17"/>
      <c r="BK64" s="17"/>
      <c r="BL64" s="17"/>
      <c r="BM64" s="17">
        <v>644824</v>
      </c>
      <c r="BN64" s="17"/>
      <c r="BO64" s="17">
        <v>115326</v>
      </c>
      <c r="BP64" s="17">
        <f t="shared" si="0"/>
        <v>36320390</v>
      </c>
    </row>
    <row r="65" spans="1:68">
      <c r="A65" s="6"/>
      <c r="B65" s="6"/>
      <c r="C65" s="6"/>
      <c r="D65" s="6"/>
      <c r="E65" s="15" t="s">
        <v>143</v>
      </c>
      <c r="F65" s="16"/>
      <c r="G65" s="26" t="s">
        <v>226</v>
      </c>
      <c r="H65" s="17"/>
      <c r="I65" s="17"/>
      <c r="J65" s="17"/>
      <c r="K65" s="17"/>
      <c r="L65" s="17"/>
      <c r="M65" s="17"/>
      <c r="N65" s="17">
        <v>626667</v>
      </c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>
        <f t="shared" si="0"/>
        <v>626667</v>
      </c>
    </row>
    <row r="66" spans="1:68">
      <c r="A66" s="6"/>
      <c r="B66" s="6"/>
      <c r="C66" s="6"/>
      <c r="D66" s="6"/>
      <c r="E66" s="15" t="s">
        <v>144</v>
      </c>
      <c r="F66" s="18"/>
      <c r="G66" s="26" t="s">
        <v>226</v>
      </c>
      <c r="H66" s="17"/>
      <c r="I66" s="17">
        <v>80691</v>
      </c>
      <c r="J66" s="17"/>
      <c r="K66" s="17"/>
      <c r="L66" s="17">
        <v>42828</v>
      </c>
      <c r="M66" s="17"/>
      <c r="N66" s="17">
        <v>187751</v>
      </c>
      <c r="O66" s="17"/>
      <c r="P66" s="17">
        <v>8033</v>
      </c>
      <c r="Q66" s="17">
        <v>428358</v>
      </c>
      <c r="R66" s="17">
        <v>26829776</v>
      </c>
      <c r="S66" s="17"/>
      <c r="T66" s="17"/>
      <c r="U66" s="17"/>
      <c r="V66" s="17">
        <v>5336774</v>
      </c>
      <c r="W66" s="17">
        <v>468650</v>
      </c>
      <c r="X66" s="17">
        <v>136727</v>
      </c>
      <c r="Y66" s="17">
        <v>182615</v>
      </c>
      <c r="Z66" s="17">
        <v>9338</v>
      </c>
      <c r="AA66" s="17">
        <v>47153</v>
      </c>
      <c r="AB66" s="17">
        <v>68045</v>
      </c>
      <c r="AC66" s="17">
        <v>917590</v>
      </c>
      <c r="AD66" s="17"/>
      <c r="AE66" s="17">
        <v>460</v>
      </c>
      <c r="AF66" s="17"/>
      <c r="AG66" s="17">
        <v>31241</v>
      </c>
      <c r="AH66" s="17"/>
      <c r="AI66" s="17"/>
      <c r="AJ66" s="17">
        <v>1278</v>
      </c>
      <c r="AK66" s="17">
        <v>33437</v>
      </c>
      <c r="AL66" s="17"/>
      <c r="AM66" s="17"/>
      <c r="AN66" s="17"/>
      <c r="AO66" s="17">
        <v>3417</v>
      </c>
      <c r="AP66" s="17"/>
      <c r="AQ66" s="17"/>
      <c r="AR66" s="17">
        <v>7443</v>
      </c>
      <c r="AS66" s="17"/>
      <c r="AT66" s="17"/>
      <c r="AU66" s="17"/>
      <c r="AV66" s="17">
        <v>2018</v>
      </c>
      <c r="AW66" s="17">
        <v>2180</v>
      </c>
      <c r="AX66" s="17">
        <v>9788</v>
      </c>
      <c r="AY66" s="17"/>
      <c r="AZ66" s="17">
        <v>18478</v>
      </c>
      <c r="BA66" s="17"/>
      <c r="BB66" s="17"/>
      <c r="BC66" s="17">
        <v>3517</v>
      </c>
      <c r="BD66" s="17"/>
      <c r="BE66" s="17"/>
      <c r="BF66" s="17">
        <v>75305</v>
      </c>
      <c r="BG66" s="17"/>
      <c r="BH66" s="17">
        <v>682</v>
      </c>
      <c r="BI66" s="17"/>
      <c r="BJ66" s="17"/>
      <c r="BK66" s="17"/>
      <c r="BL66" s="17"/>
      <c r="BM66" s="17">
        <v>644824</v>
      </c>
      <c r="BN66" s="17"/>
      <c r="BO66" s="17">
        <v>115326</v>
      </c>
      <c r="BP66" s="17">
        <f t="shared" si="0"/>
        <v>35693723</v>
      </c>
    </row>
    <row r="67" spans="1:68">
      <c r="A67" s="6"/>
      <c r="B67" s="6"/>
      <c r="C67" s="6"/>
      <c r="D67" s="6"/>
      <c r="E67" s="15" t="s">
        <v>145</v>
      </c>
      <c r="F67" s="16"/>
      <c r="G67" s="26" t="s">
        <v>226</v>
      </c>
      <c r="H67" s="17">
        <v>7242821</v>
      </c>
      <c r="I67" s="17">
        <v>14562111</v>
      </c>
      <c r="J67" s="17">
        <v>5709574</v>
      </c>
      <c r="K67" s="17">
        <v>32975210</v>
      </c>
      <c r="L67" s="17">
        <v>26652672</v>
      </c>
      <c r="M67" s="17">
        <v>7245296</v>
      </c>
      <c r="N67" s="17">
        <v>17094579</v>
      </c>
      <c r="O67" s="17">
        <v>975621</v>
      </c>
      <c r="P67" s="17">
        <v>3525793</v>
      </c>
      <c r="Q67" s="17">
        <v>64455937</v>
      </c>
      <c r="R67" s="17">
        <v>20422788</v>
      </c>
      <c r="S67" s="17">
        <v>1356511</v>
      </c>
      <c r="T67" s="17">
        <v>339594908</v>
      </c>
      <c r="U67" s="17">
        <v>4538960</v>
      </c>
      <c r="V67" s="17">
        <v>907290762</v>
      </c>
      <c r="W67" s="17">
        <v>38525812</v>
      </c>
      <c r="X67" s="17">
        <v>23017164</v>
      </c>
      <c r="Y67" s="17">
        <v>19164726</v>
      </c>
      <c r="Z67" s="17">
        <v>4083220</v>
      </c>
      <c r="AA67" s="17">
        <v>28754914</v>
      </c>
      <c r="AB67" s="17">
        <v>28294640</v>
      </c>
      <c r="AC67" s="17">
        <v>42314659</v>
      </c>
      <c r="AD67" s="17">
        <v>17022727</v>
      </c>
      <c r="AE67" s="17">
        <v>1757793</v>
      </c>
      <c r="AF67" s="17">
        <v>518968</v>
      </c>
      <c r="AG67" s="17">
        <v>1894298</v>
      </c>
      <c r="AH67" s="17">
        <v>1131388</v>
      </c>
      <c r="AI67" s="17">
        <v>1989820</v>
      </c>
      <c r="AJ67" s="17">
        <v>396384</v>
      </c>
      <c r="AK67" s="17">
        <v>2662952</v>
      </c>
      <c r="AL67" s="17">
        <v>8415157</v>
      </c>
      <c r="AM67" s="17">
        <v>6840420</v>
      </c>
      <c r="AN67" s="17">
        <v>4751744</v>
      </c>
      <c r="AO67" s="17">
        <v>2929546</v>
      </c>
      <c r="AP67" s="17">
        <v>600152</v>
      </c>
      <c r="AQ67" s="17">
        <v>2311854</v>
      </c>
      <c r="AR67" s="17">
        <v>15898104</v>
      </c>
      <c r="AS67" s="17">
        <v>2296450</v>
      </c>
      <c r="AT67" s="17">
        <v>1555213</v>
      </c>
      <c r="AU67" s="17">
        <v>1235857</v>
      </c>
      <c r="AV67" s="17">
        <v>236020</v>
      </c>
      <c r="AW67" s="17">
        <v>2909634</v>
      </c>
      <c r="AX67" s="17">
        <v>1204285</v>
      </c>
      <c r="AY67" s="17">
        <v>3400922</v>
      </c>
      <c r="AZ67" s="17">
        <v>1654875</v>
      </c>
      <c r="BA67" s="17">
        <v>3848965</v>
      </c>
      <c r="BB67" s="17">
        <v>983958</v>
      </c>
      <c r="BC67" s="17">
        <v>452152</v>
      </c>
      <c r="BD67" s="17">
        <v>784008</v>
      </c>
      <c r="BE67" s="17">
        <v>236470</v>
      </c>
      <c r="BF67" s="17">
        <v>4562904</v>
      </c>
      <c r="BG67" s="17">
        <v>510244</v>
      </c>
      <c r="BH67" s="17">
        <v>2924247</v>
      </c>
      <c r="BI67" s="17">
        <v>51214</v>
      </c>
      <c r="BJ67" s="17">
        <v>198765</v>
      </c>
      <c r="BK67" s="17">
        <v>1861236</v>
      </c>
      <c r="BL67" s="17">
        <v>1268521</v>
      </c>
      <c r="BM67" s="17">
        <v>138591335</v>
      </c>
      <c r="BN67" s="17">
        <v>130340593</v>
      </c>
      <c r="BO67" s="17">
        <v>145137611</v>
      </c>
      <c r="BP67" s="17">
        <f t="shared" si="0"/>
        <v>2153165464</v>
      </c>
    </row>
    <row r="68" spans="1:68">
      <c r="A68" s="6"/>
      <c r="B68" s="6"/>
      <c r="C68" s="6"/>
      <c r="D68" s="6"/>
      <c r="E68" s="15" t="s">
        <v>146</v>
      </c>
      <c r="F68" s="16"/>
      <c r="G68" s="26" t="s">
        <v>226</v>
      </c>
      <c r="H68" s="17">
        <v>882234</v>
      </c>
      <c r="I68" s="17">
        <v>2387987</v>
      </c>
      <c r="J68" s="17">
        <v>234614</v>
      </c>
      <c r="K68" s="17">
        <v>1983896</v>
      </c>
      <c r="L68" s="17">
        <v>2492747</v>
      </c>
      <c r="M68" s="17">
        <v>665682</v>
      </c>
      <c r="N68" s="17">
        <v>2660351</v>
      </c>
      <c r="O68" s="17">
        <v>16600</v>
      </c>
      <c r="P68" s="17">
        <v>127521</v>
      </c>
      <c r="Q68" s="17">
        <v>13550762</v>
      </c>
      <c r="R68" s="17">
        <v>1221952</v>
      </c>
      <c r="S68" s="17">
        <v>23461</v>
      </c>
      <c r="T68" s="17">
        <v>668170</v>
      </c>
      <c r="U68" s="17">
        <v>89961</v>
      </c>
      <c r="V68" s="17">
        <v>5979839</v>
      </c>
      <c r="W68" s="17">
        <v>6283838</v>
      </c>
      <c r="X68" s="17">
        <v>2064308</v>
      </c>
      <c r="Y68" s="17">
        <v>1444008</v>
      </c>
      <c r="Z68" s="17">
        <v>303596</v>
      </c>
      <c r="AA68" s="17">
        <v>3983436</v>
      </c>
      <c r="AB68" s="17">
        <v>2980770</v>
      </c>
      <c r="AC68" s="17">
        <v>4265973</v>
      </c>
      <c r="AD68" s="17">
        <v>4262062</v>
      </c>
      <c r="AE68" s="17">
        <v>40152</v>
      </c>
      <c r="AF68" s="17">
        <v>5300</v>
      </c>
      <c r="AG68" s="17">
        <v>59855</v>
      </c>
      <c r="AH68" s="17">
        <v>51839</v>
      </c>
      <c r="AI68" s="17">
        <v>7255</v>
      </c>
      <c r="AJ68" s="17">
        <v>9901</v>
      </c>
      <c r="AK68" s="17">
        <v>25788</v>
      </c>
      <c r="AL68" s="17">
        <v>114399</v>
      </c>
      <c r="AM68" s="17">
        <v>4359</v>
      </c>
      <c r="AN68" s="17">
        <v>38509</v>
      </c>
      <c r="AO68" s="17">
        <v>52782</v>
      </c>
      <c r="AP68" s="17">
        <v>33303</v>
      </c>
      <c r="AQ68" s="17">
        <v>89147</v>
      </c>
      <c r="AR68" s="17">
        <v>171929</v>
      </c>
      <c r="AS68" s="17">
        <v>16502</v>
      </c>
      <c r="AT68" s="17">
        <v>8359</v>
      </c>
      <c r="AU68" s="17">
        <v>6928</v>
      </c>
      <c r="AV68" s="17">
        <v>10570</v>
      </c>
      <c r="AW68" s="17">
        <v>76477</v>
      </c>
      <c r="AX68" s="17">
        <v>94772</v>
      </c>
      <c r="AY68" s="17">
        <v>59647</v>
      </c>
      <c r="AZ68" s="17">
        <v>39012</v>
      </c>
      <c r="BA68" s="17">
        <v>551558</v>
      </c>
      <c r="BB68" s="17">
        <v>21090</v>
      </c>
      <c r="BC68" s="17">
        <v>4554</v>
      </c>
      <c r="BD68" s="17">
        <v>19341</v>
      </c>
      <c r="BE68" s="17">
        <v>10941</v>
      </c>
      <c r="BF68" s="17">
        <v>947656</v>
      </c>
      <c r="BG68" s="17">
        <v>18773</v>
      </c>
      <c r="BH68" s="17">
        <v>57642</v>
      </c>
      <c r="BI68" s="17">
        <v>12078</v>
      </c>
      <c r="BJ68" s="17">
        <v>4317</v>
      </c>
      <c r="BK68" s="17">
        <v>98106</v>
      </c>
      <c r="BL68" s="17">
        <v>26802</v>
      </c>
      <c r="BM68" s="17">
        <v>10911447</v>
      </c>
      <c r="BN68" s="17">
        <v>6921166</v>
      </c>
      <c r="BO68" s="17">
        <v>1436773</v>
      </c>
      <c r="BP68" s="17">
        <f t="shared" si="0"/>
        <v>80632797</v>
      </c>
    </row>
    <row r="69" spans="1:68">
      <c r="A69" s="6"/>
      <c r="B69" s="6"/>
      <c r="C69" s="6"/>
      <c r="D69" s="6"/>
      <c r="E69" s="15" t="s">
        <v>147</v>
      </c>
      <c r="F69" s="16"/>
      <c r="G69" s="26" t="s">
        <v>226</v>
      </c>
      <c r="H69" s="17">
        <v>6360587</v>
      </c>
      <c r="I69" s="17">
        <v>12174125</v>
      </c>
      <c r="J69" s="17">
        <v>5474960</v>
      </c>
      <c r="K69" s="17">
        <v>30991314</v>
      </c>
      <c r="L69" s="17">
        <v>24159925</v>
      </c>
      <c r="M69" s="17">
        <v>6579614</v>
      </c>
      <c r="N69" s="17">
        <v>14434228</v>
      </c>
      <c r="O69" s="17">
        <v>959021</v>
      </c>
      <c r="P69" s="17">
        <v>3398272</v>
      </c>
      <c r="Q69" s="17">
        <v>50905176</v>
      </c>
      <c r="R69" s="17">
        <v>19200836</v>
      </c>
      <c r="S69" s="17">
        <v>1333050</v>
      </c>
      <c r="T69" s="17">
        <v>338926738</v>
      </c>
      <c r="U69" s="17">
        <v>4448999</v>
      </c>
      <c r="V69" s="17">
        <v>901310922</v>
      </c>
      <c r="W69" s="17">
        <v>32241974</v>
      </c>
      <c r="X69" s="17">
        <v>20952856</v>
      </c>
      <c r="Y69" s="17">
        <v>17720718</v>
      </c>
      <c r="Z69" s="17">
        <v>3779624</v>
      </c>
      <c r="AA69" s="17">
        <v>24771478</v>
      </c>
      <c r="AB69" s="17">
        <v>25313870</v>
      </c>
      <c r="AC69" s="17">
        <v>38048686</v>
      </c>
      <c r="AD69" s="17">
        <v>12760665</v>
      </c>
      <c r="AE69" s="17">
        <v>1717641</v>
      </c>
      <c r="AF69" s="17">
        <v>513668</v>
      </c>
      <c r="AG69" s="17">
        <v>1834443</v>
      </c>
      <c r="AH69" s="17">
        <v>1079549</v>
      </c>
      <c r="AI69" s="17">
        <v>1982566</v>
      </c>
      <c r="AJ69" s="17">
        <v>386484</v>
      </c>
      <c r="AK69" s="17">
        <v>2637164</v>
      </c>
      <c r="AL69" s="17">
        <v>8300758</v>
      </c>
      <c r="AM69" s="17">
        <v>6836061</v>
      </c>
      <c r="AN69" s="17">
        <v>4713236</v>
      </c>
      <c r="AO69" s="17">
        <v>2876765</v>
      </c>
      <c r="AP69" s="17">
        <v>566849</v>
      </c>
      <c r="AQ69" s="17">
        <v>2222707</v>
      </c>
      <c r="AR69" s="17">
        <v>15726175</v>
      </c>
      <c r="AS69" s="17">
        <v>2279948</v>
      </c>
      <c r="AT69" s="17">
        <v>1546854</v>
      </c>
      <c r="AU69" s="17">
        <v>1228929</v>
      </c>
      <c r="AV69" s="17">
        <v>225449</v>
      </c>
      <c r="AW69" s="17">
        <v>2833157</v>
      </c>
      <c r="AX69" s="17">
        <v>1109514</v>
      </c>
      <c r="AY69" s="17">
        <v>3341276</v>
      </c>
      <c r="AZ69" s="17">
        <v>1615864</v>
      </c>
      <c r="BA69" s="17">
        <v>3297407</v>
      </c>
      <c r="BB69" s="17">
        <v>962868</v>
      </c>
      <c r="BC69" s="17">
        <v>447597</v>
      </c>
      <c r="BD69" s="17">
        <v>764667</v>
      </c>
      <c r="BE69" s="17">
        <v>225529</v>
      </c>
      <c r="BF69" s="17">
        <v>3615249</v>
      </c>
      <c r="BG69" s="17">
        <v>491471</v>
      </c>
      <c r="BH69" s="17">
        <v>2866605</v>
      </c>
      <c r="BI69" s="17">
        <v>39136</v>
      </c>
      <c r="BJ69" s="17">
        <v>194448</v>
      </c>
      <c r="BK69" s="17">
        <v>1763129</v>
      </c>
      <c r="BL69" s="17">
        <v>1241719</v>
      </c>
      <c r="BM69" s="17">
        <v>127679888</v>
      </c>
      <c r="BN69" s="17">
        <v>123419427</v>
      </c>
      <c r="BO69" s="17">
        <v>143700838</v>
      </c>
      <c r="BP69" s="17">
        <f t="shared" si="0"/>
        <v>2072532673</v>
      </c>
    </row>
    <row r="70" spans="1:68">
      <c r="A70" s="6"/>
      <c r="B70" s="6"/>
      <c r="C70" s="6"/>
      <c r="D70" s="6"/>
      <c r="E70" s="15" t="s">
        <v>148</v>
      </c>
      <c r="F70" s="16"/>
      <c r="G70" s="26" t="s">
        <v>226</v>
      </c>
      <c r="H70" s="17">
        <v>6627451</v>
      </c>
      <c r="I70" s="17">
        <v>7543588</v>
      </c>
      <c r="J70" s="17">
        <v>1188134</v>
      </c>
      <c r="K70" s="17">
        <v>12365884</v>
      </c>
      <c r="L70" s="17">
        <v>2004531</v>
      </c>
      <c r="M70" s="17">
        <v>8340065</v>
      </c>
      <c r="N70" s="17">
        <v>5139357</v>
      </c>
      <c r="O70" s="17">
        <v>719950</v>
      </c>
      <c r="P70" s="17">
        <v>438244</v>
      </c>
      <c r="Q70" s="17">
        <v>12607615</v>
      </c>
      <c r="R70" s="17">
        <v>9664335</v>
      </c>
      <c r="S70" s="17">
        <v>176261</v>
      </c>
      <c r="T70" s="17">
        <v>36013421</v>
      </c>
      <c r="U70" s="17">
        <v>507296</v>
      </c>
      <c r="V70" s="17">
        <v>77740496</v>
      </c>
      <c r="W70" s="17">
        <v>15470858</v>
      </c>
      <c r="X70" s="17">
        <v>4268818</v>
      </c>
      <c r="Y70" s="17">
        <v>4776594</v>
      </c>
      <c r="Z70" s="17">
        <v>1628712</v>
      </c>
      <c r="AA70" s="17">
        <v>8273651</v>
      </c>
      <c r="AB70" s="17">
        <v>1128543</v>
      </c>
      <c r="AC70" s="17">
        <v>28133214</v>
      </c>
      <c r="AD70" s="17">
        <v>21215847</v>
      </c>
      <c r="AE70" s="17">
        <v>65641</v>
      </c>
      <c r="AF70" s="17">
        <v>46647</v>
      </c>
      <c r="AG70" s="17">
        <v>166272</v>
      </c>
      <c r="AH70" s="17">
        <v>40004</v>
      </c>
      <c r="AI70" s="17">
        <v>164573</v>
      </c>
      <c r="AJ70" s="17">
        <v>126324</v>
      </c>
      <c r="AK70" s="17">
        <v>379576</v>
      </c>
      <c r="AL70" s="17">
        <v>380233</v>
      </c>
      <c r="AM70" s="17">
        <v>98548</v>
      </c>
      <c r="AN70" s="17">
        <v>205297</v>
      </c>
      <c r="AO70" s="17">
        <v>1147708</v>
      </c>
      <c r="AP70" s="17">
        <v>366640</v>
      </c>
      <c r="AQ70" s="17">
        <v>714037</v>
      </c>
      <c r="AR70" s="17">
        <v>813841</v>
      </c>
      <c r="AS70" s="17">
        <v>187979</v>
      </c>
      <c r="AT70" s="17">
        <v>122176</v>
      </c>
      <c r="AU70" s="17">
        <v>97262</v>
      </c>
      <c r="AV70" s="17">
        <v>215892</v>
      </c>
      <c r="AW70" s="17">
        <v>255618</v>
      </c>
      <c r="AX70" s="17">
        <v>332864</v>
      </c>
      <c r="AY70" s="17">
        <v>326571</v>
      </c>
      <c r="AZ70" s="17">
        <v>1817705</v>
      </c>
      <c r="BA70" s="17">
        <v>4742251</v>
      </c>
      <c r="BB70" s="17">
        <v>486568</v>
      </c>
      <c r="BC70" s="17">
        <v>89425</v>
      </c>
      <c r="BD70" s="17">
        <v>73715</v>
      </c>
      <c r="BE70" s="17">
        <v>43036</v>
      </c>
      <c r="BF70" s="17">
        <v>7680562</v>
      </c>
      <c r="BG70" s="17">
        <v>80267</v>
      </c>
      <c r="BH70" s="17">
        <v>116037</v>
      </c>
      <c r="BI70" s="17">
        <v>11131</v>
      </c>
      <c r="BJ70" s="17">
        <v>127344</v>
      </c>
      <c r="BK70" s="17">
        <v>193266</v>
      </c>
      <c r="BL70" s="17">
        <v>316188</v>
      </c>
      <c r="BM70" s="17">
        <v>4523221</v>
      </c>
      <c r="BN70" s="17">
        <v>6476649</v>
      </c>
      <c r="BO70" s="17">
        <v>16408211</v>
      </c>
      <c r="BP70" s="17">
        <f t="shared" si="0"/>
        <v>315412144</v>
      </c>
    </row>
    <row r="71" spans="1:68">
      <c r="A71" s="6"/>
      <c r="B71" s="6"/>
      <c r="C71" s="6"/>
      <c r="D71" s="6"/>
      <c r="E71" s="15" t="s">
        <v>149</v>
      </c>
      <c r="F71" s="16"/>
      <c r="G71" s="26" t="s">
        <v>226</v>
      </c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>
        <f t="shared" si="0"/>
        <v>0</v>
      </c>
    </row>
    <row r="72" spans="1:68">
      <c r="A72" s="6"/>
      <c r="B72" s="6"/>
      <c r="C72" s="6"/>
      <c r="D72" s="6"/>
      <c r="E72" s="15" t="s">
        <v>150</v>
      </c>
      <c r="F72" s="16"/>
      <c r="G72" s="26" t="s">
        <v>226</v>
      </c>
      <c r="H72" s="17"/>
      <c r="I72" s="17"/>
      <c r="J72" s="17"/>
      <c r="K72" s="17"/>
      <c r="L72" s="17"/>
      <c r="M72" s="17"/>
      <c r="N72" s="17">
        <v>33753</v>
      </c>
      <c r="O72" s="17"/>
      <c r="P72" s="17"/>
      <c r="Q72" s="17"/>
      <c r="R72" s="17"/>
      <c r="S72" s="17"/>
      <c r="T72" s="17">
        <v>1977021</v>
      </c>
      <c r="U72" s="17"/>
      <c r="V72" s="17"/>
      <c r="W72" s="17"/>
      <c r="X72" s="17">
        <v>6614</v>
      </c>
      <c r="Y72" s="17"/>
      <c r="Z72" s="17"/>
      <c r="AA72" s="17"/>
      <c r="AB72" s="17"/>
      <c r="AC72" s="17">
        <v>229370</v>
      </c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>
        <v>44664</v>
      </c>
      <c r="BP72" s="17">
        <f t="shared" si="0"/>
        <v>2291422</v>
      </c>
    </row>
    <row r="73" spans="1:68">
      <c r="A73" s="6"/>
      <c r="B73" s="6"/>
      <c r="C73" s="6"/>
      <c r="D73" s="6"/>
      <c r="E73" s="15" t="s">
        <v>151</v>
      </c>
      <c r="F73" s="16"/>
      <c r="G73" s="26" t="s">
        <v>226</v>
      </c>
      <c r="H73" s="17">
        <v>6627451</v>
      </c>
      <c r="I73" s="17">
        <v>7543588</v>
      </c>
      <c r="J73" s="17">
        <v>1188134</v>
      </c>
      <c r="K73" s="17">
        <v>12365884</v>
      </c>
      <c r="L73" s="17">
        <v>2004531</v>
      </c>
      <c r="M73" s="17">
        <v>8340065</v>
      </c>
      <c r="N73" s="17">
        <v>5105604</v>
      </c>
      <c r="O73" s="17">
        <v>719950</v>
      </c>
      <c r="P73" s="17">
        <v>438244</v>
      </c>
      <c r="Q73" s="17">
        <v>12607615</v>
      </c>
      <c r="R73" s="17">
        <v>9664335</v>
      </c>
      <c r="S73" s="17">
        <v>176261</v>
      </c>
      <c r="T73" s="17">
        <v>34036400</v>
      </c>
      <c r="U73" s="17">
        <v>507296</v>
      </c>
      <c r="V73" s="17">
        <v>77740496</v>
      </c>
      <c r="W73" s="17">
        <v>15470858</v>
      </c>
      <c r="X73" s="17">
        <v>4262204</v>
      </c>
      <c r="Y73" s="17">
        <v>4776594</v>
      </c>
      <c r="Z73" s="17">
        <v>1628712</v>
      </c>
      <c r="AA73" s="17">
        <v>8273651</v>
      </c>
      <c r="AB73" s="17">
        <v>1128543</v>
      </c>
      <c r="AC73" s="17">
        <v>27903844</v>
      </c>
      <c r="AD73" s="17">
        <v>21215847</v>
      </c>
      <c r="AE73" s="17">
        <v>65641</v>
      </c>
      <c r="AF73" s="17">
        <v>46647</v>
      </c>
      <c r="AG73" s="17">
        <v>166272</v>
      </c>
      <c r="AH73" s="17">
        <v>40004</v>
      </c>
      <c r="AI73" s="17">
        <v>164573</v>
      </c>
      <c r="AJ73" s="17">
        <v>126324</v>
      </c>
      <c r="AK73" s="17">
        <v>379576</v>
      </c>
      <c r="AL73" s="17">
        <v>380233</v>
      </c>
      <c r="AM73" s="17">
        <v>98548</v>
      </c>
      <c r="AN73" s="17">
        <v>205297</v>
      </c>
      <c r="AO73" s="17">
        <v>1147708</v>
      </c>
      <c r="AP73" s="17">
        <v>366640</v>
      </c>
      <c r="AQ73" s="17">
        <v>714037</v>
      </c>
      <c r="AR73" s="17">
        <v>813841</v>
      </c>
      <c r="AS73" s="17">
        <v>187979</v>
      </c>
      <c r="AT73" s="17">
        <v>122176</v>
      </c>
      <c r="AU73" s="17">
        <v>97262</v>
      </c>
      <c r="AV73" s="17">
        <v>215892</v>
      </c>
      <c r="AW73" s="17">
        <v>255618</v>
      </c>
      <c r="AX73" s="17">
        <v>332864</v>
      </c>
      <c r="AY73" s="17">
        <v>326571</v>
      </c>
      <c r="AZ73" s="17">
        <v>1817705</v>
      </c>
      <c r="BA73" s="17">
        <v>4742251</v>
      </c>
      <c r="BB73" s="17">
        <v>486568</v>
      </c>
      <c r="BC73" s="17">
        <v>89425</v>
      </c>
      <c r="BD73" s="17">
        <v>73715</v>
      </c>
      <c r="BE73" s="17">
        <v>43036</v>
      </c>
      <c r="BF73" s="17">
        <v>7680562</v>
      </c>
      <c r="BG73" s="17">
        <v>80267</v>
      </c>
      <c r="BH73" s="17">
        <v>116037</v>
      </c>
      <c r="BI73" s="17">
        <v>11131</v>
      </c>
      <c r="BJ73" s="17">
        <v>127344</v>
      </c>
      <c r="BK73" s="17">
        <v>193266</v>
      </c>
      <c r="BL73" s="17">
        <v>316188</v>
      </c>
      <c r="BM73" s="17">
        <v>4523221</v>
      </c>
      <c r="BN73" s="17">
        <v>6476649</v>
      </c>
      <c r="BO73" s="17">
        <v>16363547</v>
      </c>
      <c r="BP73" s="17">
        <f t="shared" si="0"/>
        <v>313120722</v>
      </c>
    </row>
    <row r="74" spans="1:68">
      <c r="A74" s="6"/>
      <c r="B74" s="6"/>
      <c r="C74" s="6"/>
      <c r="D74" s="6"/>
      <c r="E74" s="15" t="s">
        <v>152</v>
      </c>
      <c r="F74" s="16"/>
      <c r="G74" s="26" t="s">
        <v>226</v>
      </c>
      <c r="H74" s="17">
        <v>4484311</v>
      </c>
      <c r="I74" s="17">
        <v>11704542</v>
      </c>
      <c r="J74" s="17">
        <v>1552527</v>
      </c>
      <c r="K74" s="17">
        <v>31259650</v>
      </c>
      <c r="L74" s="17">
        <v>8233422</v>
      </c>
      <c r="M74" s="17">
        <v>3877942</v>
      </c>
      <c r="N74" s="17">
        <v>13763152</v>
      </c>
      <c r="O74" s="17">
        <v>1337763</v>
      </c>
      <c r="P74" s="17">
        <v>987942</v>
      </c>
      <c r="Q74" s="17">
        <v>53591478</v>
      </c>
      <c r="R74" s="17">
        <v>1666843</v>
      </c>
      <c r="S74" s="17">
        <v>768509</v>
      </c>
      <c r="T74" s="17">
        <v>101422636</v>
      </c>
      <c r="U74" s="17">
        <v>330137</v>
      </c>
      <c r="V74" s="17">
        <v>126758815</v>
      </c>
      <c r="W74" s="17">
        <v>16889231</v>
      </c>
      <c r="X74" s="17">
        <v>6671896</v>
      </c>
      <c r="Y74" s="17">
        <v>19092350</v>
      </c>
      <c r="Z74" s="17">
        <v>1089194</v>
      </c>
      <c r="AA74" s="17">
        <v>15900814</v>
      </c>
      <c r="AB74" s="17">
        <v>30981832</v>
      </c>
      <c r="AC74" s="17">
        <v>10875951</v>
      </c>
      <c r="AD74" s="17">
        <v>16211335</v>
      </c>
      <c r="AE74" s="17"/>
      <c r="AF74" s="17"/>
      <c r="AG74" s="17">
        <v>245011</v>
      </c>
      <c r="AH74" s="17">
        <v>6915</v>
      </c>
      <c r="AI74" s="17">
        <v>1049198</v>
      </c>
      <c r="AJ74" s="17">
        <v>48375</v>
      </c>
      <c r="AK74" s="17">
        <v>543856</v>
      </c>
      <c r="AL74" s="17">
        <v>1904536</v>
      </c>
      <c r="AM74" s="17">
        <v>7701908</v>
      </c>
      <c r="AN74" s="17">
        <v>137662</v>
      </c>
      <c r="AO74" s="17">
        <v>12724</v>
      </c>
      <c r="AP74" s="17"/>
      <c r="AQ74" s="17">
        <v>1413290</v>
      </c>
      <c r="AR74" s="17">
        <v>1636387</v>
      </c>
      <c r="AS74" s="17">
        <v>161683</v>
      </c>
      <c r="AT74" s="17">
        <v>436176</v>
      </c>
      <c r="AU74" s="17">
        <v>178722</v>
      </c>
      <c r="AV74" s="17"/>
      <c r="AW74" s="17">
        <v>1274452</v>
      </c>
      <c r="AX74" s="17">
        <v>1770003</v>
      </c>
      <c r="AY74" s="17">
        <v>4178635</v>
      </c>
      <c r="AZ74" s="17">
        <v>1018687</v>
      </c>
      <c r="BA74" s="17"/>
      <c r="BB74" s="17"/>
      <c r="BC74" s="17">
        <v>129922</v>
      </c>
      <c r="BD74" s="17">
        <v>47693</v>
      </c>
      <c r="BE74" s="17"/>
      <c r="BF74" s="17">
        <v>3178848</v>
      </c>
      <c r="BG74" s="17">
        <v>2911</v>
      </c>
      <c r="BH74" s="17">
        <v>1671369</v>
      </c>
      <c r="BI74" s="17"/>
      <c r="BJ74" s="17">
        <v>36520</v>
      </c>
      <c r="BK74" s="17">
        <v>735719</v>
      </c>
      <c r="BL74" s="17">
        <v>329491</v>
      </c>
      <c r="BM74" s="17">
        <v>10284671</v>
      </c>
      <c r="BN74" s="17">
        <v>6367996</v>
      </c>
      <c r="BO74" s="17">
        <v>17826698</v>
      </c>
      <c r="BP74" s="17">
        <f t="shared" si="0"/>
        <v>543782330</v>
      </c>
    </row>
    <row r="75" spans="1:68">
      <c r="A75" s="6"/>
      <c r="B75" s="6"/>
      <c r="C75" s="6"/>
      <c r="D75" s="6"/>
      <c r="E75" s="15" t="s">
        <v>153</v>
      </c>
      <c r="F75" s="16"/>
      <c r="G75" s="26" t="s">
        <v>226</v>
      </c>
      <c r="H75" s="17">
        <v>2207940148</v>
      </c>
      <c r="I75" s="17">
        <v>3095025953</v>
      </c>
      <c r="J75" s="17">
        <v>495829583</v>
      </c>
      <c r="K75" s="17">
        <v>16415357098</v>
      </c>
      <c r="L75" s="17">
        <v>2110268192</v>
      </c>
      <c r="M75" s="17">
        <v>1252578956</v>
      </c>
      <c r="N75" s="17">
        <v>2488652668</v>
      </c>
      <c r="O75" s="17">
        <v>388716087</v>
      </c>
      <c r="P75" s="17">
        <v>335579476</v>
      </c>
      <c r="Q75" s="17">
        <v>7661538078</v>
      </c>
      <c r="R75" s="17">
        <v>4160753604</v>
      </c>
      <c r="S75" s="17">
        <v>244709201</v>
      </c>
      <c r="T75" s="17">
        <v>28162152720</v>
      </c>
      <c r="U75" s="17">
        <v>340739899</v>
      </c>
      <c r="V75" s="17">
        <v>45211466542</v>
      </c>
      <c r="W75" s="17">
        <v>6010488369</v>
      </c>
      <c r="X75" s="17">
        <v>2820286963</v>
      </c>
      <c r="Y75" s="17">
        <v>3968434798</v>
      </c>
      <c r="Z75" s="17">
        <v>1894863126</v>
      </c>
      <c r="AA75" s="17">
        <v>4148634877</v>
      </c>
      <c r="AB75" s="17">
        <v>1863464629</v>
      </c>
      <c r="AC75" s="17">
        <v>9345470196</v>
      </c>
      <c r="AD75" s="17">
        <v>3597824388</v>
      </c>
      <c r="AE75" s="17">
        <v>168442786</v>
      </c>
      <c r="AF75" s="17">
        <v>50221880</v>
      </c>
      <c r="AG75" s="17">
        <v>338861975</v>
      </c>
      <c r="AH75" s="17">
        <v>108039261</v>
      </c>
      <c r="AI75" s="17">
        <v>148407511</v>
      </c>
      <c r="AJ75" s="17">
        <v>101661946</v>
      </c>
      <c r="AK75" s="17">
        <v>222591043</v>
      </c>
      <c r="AL75" s="17">
        <v>468055494</v>
      </c>
      <c r="AM75" s="17">
        <v>284870304</v>
      </c>
      <c r="AN75" s="17">
        <v>248260741</v>
      </c>
      <c r="AO75" s="17">
        <v>354098527</v>
      </c>
      <c r="AP75" s="17">
        <v>79544717</v>
      </c>
      <c r="AQ75" s="17">
        <v>364659742</v>
      </c>
      <c r="AR75" s="17">
        <v>690329321</v>
      </c>
      <c r="AS75" s="17">
        <v>118724361</v>
      </c>
      <c r="AT75" s="17">
        <v>152823052</v>
      </c>
      <c r="AU75" s="17">
        <v>67399319</v>
      </c>
      <c r="AV75" s="17">
        <v>78316451</v>
      </c>
      <c r="AW75" s="17">
        <v>398138082</v>
      </c>
      <c r="AX75" s="17">
        <v>392761461</v>
      </c>
      <c r="AY75" s="17">
        <v>162529282</v>
      </c>
      <c r="AZ75" s="17">
        <v>224926407</v>
      </c>
      <c r="BA75" s="17">
        <v>1245301023</v>
      </c>
      <c r="BB75" s="17">
        <v>102945600</v>
      </c>
      <c r="BC75" s="17">
        <v>103521557</v>
      </c>
      <c r="BD75" s="17">
        <v>98087051</v>
      </c>
      <c r="BE75" s="17">
        <v>38703626</v>
      </c>
      <c r="BF75" s="17">
        <v>3021679239</v>
      </c>
      <c r="BG75" s="17">
        <v>75132250</v>
      </c>
      <c r="BH75" s="17">
        <v>402010753</v>
      </c>
      <c r="BI75" s="17">
        <v>31093149</v>
      </c>
      <c r="BJ75" s="17">
        <v>64930282</v>
      </c>
      <c r="BK75" s="17">
        <v>243651076</v>
      </c>
      <c r="BL75" s="17">
        <v>117783461</v>
      </c>
      <c r="BM75" s="17">
        <v>9885530915</v>
      </c>
      <c r="BN75" s="17">
        <v>9342210456</v>
      </c>
      <c r="BO75" s="17">
        <v>5399791456</v>
      </c>
      <c r="BP75" s="17">
        <f t="shared" ref="BP75:BP138" si="1">SUM(H75:BO75)</f>
        <v>183616811108</v>
      </c>
    </row>
    <row r="76" spans="1:68">
      <c r="A76" s="6"/>
      <c r="B76" s="6"/>
      <c r="C76" s="6"/>
      <c r="D76" s="6"/>
      <c r="E76" s="19"/>
      <c r="F76" s="23"/>
      <c r="G76" s="27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17"/>
    </row>
    <row r="77" spans="1:68">
      <c r="A77" s="6"/>
      <c r="B77" s="6"/>
      <c r="C77" s="6"/>
      <c r="D77" s="6"/>
      <c r="E77" s="15" t="s">
        <v>154</v>
      </c>
      <c r="F77" s="16"/>
      <c r="G77" s="26" t="s">
        <v>226</v>
      </c>
      <c r="H77" s="17"/>
      <c r="I77" s="17">
        <v>216450</v>
      </c>
      <c r="J77" s="17"/>
      <c r="K77" s="17">
        <v>2603127</v>
      </c>
      <c r="L77" s="17">
        <v>212373</v>
      </c>
      <c r="M77" s="17"/>
      <c r="N77" s="17">
        <v>56051</v>
      </c>
      <c r="O77" s="17"/>
      <c r="P77" s="17">
        <v>199</v>
      </c>
      <c r="Q77" s="17">
        <v>1710078</v>
      </c>
      <c r="R77" s="17">
        <v>280</v>
      </c>
      <c r="S77" s="17"/>
      <c r="T77" s="17">
        <v>4262427</v>
      </c>
      <c r="U77" s="17"/>
      <c r="V77" s="17">
        <v>203129</v>
      </c>
      <c r="W77" s="17">
        <v>124517</v>
      </c>
      <c r="X77" s="17">
        <v>886879</v>
      </c>
      <c r="Y77" s="17">
        <v>1381</v>
      </c>
      <c r="Z77" s="17"/>
      <c r="AA77" s="17">
        <v>7784</v>
      </c>
      <c r="AB77" s="17">
        <v>550</v>
      </c>
      <c r="AC77" s="17"/>
      <c r="AD77" s="17">
        <v>27080</v>
      </c>
      <c r="AE77" s="17"/>
      <c r="AF77" s="17"/>
      <c r="AG77" s="17"/>
      <c r="AH77" s="17"/>
      <c r="AI77" s="17"/>
      <c r="AJ77" s="17"/>
      <c r="AK77" s="17"/>
      <c r="AL77" s="17"/>
      <c r="AM77" s="17">
        <v>667114</v>
      </c>
      <c r="AN77" s="17"/>
      <c r="AO77" s="17">
        <v>1981</v>
      </c>
      <c r="AP77" s="17"/>
      <c r="AQ77" s="17">
        <v>2098</v>
      </c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>
        <v>93894</v>
      </c>
      <c r="BG77" s="17"/>
      <c r="BH77" s="17"/>
      <c r="BI77" s="17"/>
      <c r="BJ77" s="17"/>
      <c r="BK77" s="17"/>
      <c r="BL77" s="17"/>
      <c r="BM77" s="17">
        <v>2214051</v>
      </c>
      <c r="BN77" s="17">
        <v>472496</v>
      </c>
      <c r="BO77" s="17">
        <v>5871832</v>
      </c>
      <c r="BP77" s="17">
        <f t="shared" si="1"/>
        <v>19635771</v>
      </c>
    </row>
    <row r="78" spans="1:68">
      <c r="A78" s="6"/>
      <c r="B78" s="6"/>
      <c r="C78" s="6"/>
      <c r="D78" s="6"/>
      <c r="E78" s="15" t="s">
        <v>123</v>
      </c>
      <c r="F78" s="16"/>
      <c r="G78" s="26" t="s">
        <v>226</v>
      </c>
      <c r="H78" s="17"/>
      <c r="I78" s="17">
        <v>216450</v>
      </c>
      <c r="J78" s="17"/>
      <c r="K78" s="17">
        <v>2603127</v>
      </c>
      <c r="L78" s="17">
        <v>212373</v>
      </c>
      <c r="M78" s="17"/>
      <c r="N78" s="17">
        <v>56051</v>
      </c>
      <c r="O78" s="17"/>
      <c r="P78" s="17">
        <v>199</v>
      </c>
      <c r="Q78" s="17">
        <v>1710078</v>
      </c>
      <c r="R78" s="17">
        <v>280</v>
      </c>
      <c r="S78" s="17"/>
      <c r="T78" s="17">
        <v>4262427</v>
      </c>
      <c r="U78" s="17"/>
      <c r="V78" s="17">
        <v>203129</v>
      </c>
      <c r="W78" s="17">
        <v>124517</v>
      </c>
      <c r="X78" s="17">
        <v>886879</v>
      </c>
      <c r="Y78" s="17">
        <v>1381</v>
      </c>
      <c r="Z78" s="17"/>
      <c r="AA78" s="17">
        <v>7784</v>
      </c>
      <c r="AB78" s="17">
        <v>550</v>
      </c>
      <c r="AC78" s="17"/>
      <c r="AD78" s="17">
        <v>27080</v>
      </c>
      <c r="AE78" s="17"/>
      <c r="AF78" s="17"/>
      <c r="AG78" s="17"/>
      <c r="AH78" s="17"/>
      <c r="AI78" s="17"/>
      <c r="AJ78" s="17"/>
      <c r="AK78" s="17"/>
      <c r="AL78" s="17"/>
      <c r="AM78" s="17">
        <v>667114</v>
      </c>
      <c r="AN78" s="17"/>
      <c r="AO78" s="17">
        <v>1981</v>
      </c>
      <c r="AP78" s="17"/>
      <c r="AQ78" s="17">
        <v>2098</v>
      </c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>
        <v>93894</v>
      </c>
      <c r="BG78" s="17"/>
      <c r="BH78" s="17"/>
      <c r="BI78" s="17"/>
      <c r="BJ78" s="17"/>
      <c r="BK78" s="17"/>
      <c r="BL78" s="17"/>
      <c r="BM78" s="17">
        <v>2214051</v>
      </c>
      <c r="BN78" s="17">
        <v>472496</v>
      </c>
      <c r="BO78" s="17">
        <v>5871832</v>
      </c>
      <c r="BP78" s="17">
        <f t="shared" si="1"/>
        <v>19635771</v>
      </c>
    </row>
    <row r="79" spans="1:68">
      <c r="A79" s="6"/>
      <c r="B79" s="6"/>
      <c r="C79" s="6"/>
      <c r="D79" s="6"/>
      <c r="E79" s="15" t="s">
        <v>155</v>
      </c>
      <c r="F79" s="16"/>
      <c r="G79" s="26" t="s">
        <v>226</v>
      </c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>
        <f t="shared" si="1"/>
        <v>0</v>
      </c>
    </row>
    <row r="80" spans="1:68">
      <c r="A80" s="6"/>
      <c r="B80" s="6"/>
      <c r="C80" s="6"/>
      <c r="D80" s="6"/>
      <c r="E80" s="15" t="s">
        <v>156</v>
      </c>
      <c r="F80" s="16"/>
      <c r="G80" s="26" t="s">
        <v>226</v>
      </c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>
        <f t="shared" si="1"/>
        <v>0</v>
      </c>
    </row>
    <row r="81" spans="1:68">
      <c r="A81" s="6"/>
      <c r="B81" s="6"/>
      <c r="C81" s="6"/>
      <c r="D81" s="6"/>
      <c r="E81" s="15" t="s">
        <v>127</v>
      </c>
      <c r="F81" s="16"/>
      <c r="G81" s="26" t="s">
        <v>226</v>
      </c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>
        <f t="shared" si="1"/>
        <v>0</v>
      </c>
    </row>
    <row r="82" spans="1:68">
      <c r="A82" s="6"/>
      <c r="B82" s="6"/>
      <c r="C82" s="6"/>
      <c r="D82" s="6"/>
      <c r="E82" s="15" t="s">
        <v>128</v>
      </c>
      <c r="F82" s="16"/>
      <c r="G82" s="26" t="s">
        <v>226</v>
      </c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>
        <f t="shared" si="1"/>
        <v>0</v>
      </c>
    </row>
    <row r="83" spans="1:68">
      <c r="A83" s="6"/>
      <c r="B83" s="6"/>
      <c r="C83" s="6"/>
      <c r="D83" s="6"/>
      <c r="E83" s="15" t="s">
        <v>129</v>
      </c>
      <c r="F83" s="16"/>
      <c r="G83" s="26" t="s">
        <v>226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>
        <f t="shared" si="1"/>
        <v>0</v>
      </c>
    </row>
    <row r="84" spans="1:68">
      <c r="A84" s="6"/>
      <c r="B84" s="6"/>
      <c r="C84" s="6"/>
      <c r="D84" s="6"/>
      <c r="E84" s="15" t="s">
        <v>157</v>
      </c>
      <c r="F84" s="16"/>
      <c r="G84" s="26" t="s">
        <v>226</v>
      </c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>
        <f t="shared" si="1"/>
        <v>0</v>
      </c>
    </row>
    <row r="85" spans="1:68">
      <c r="A85" s="6"/>
      <c r="B85" s="6"/>
      <c r="C85" s="6"/>
      <c r="D85" s="6"/>
      <c r="E85" s="15" t="s">
        <v>158</v>
      </c>
      <c r="F85" s="16"/>
      <c r="G85" s="26" t="s">
        <v>226</v>
      </c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>
        <f t="shared" si="1"/>
        <v>0</v>
      </c>
    </row>
    <row r="86" spans="1:68">
      <c r="A86" s="6"/>
      <c r="B86" s="6"/>
      <c r="C86" s="6"/>
      <c r="D86" s="6"/>
      <c r="E86" s="15" t="s">
        <v>159</v>
      </c>
      <c r="F86" s="16"/>
      <c r="G86" s="26" t="s">
        <v>226</v>
      </c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>
        <f t="shared" si="1"/>
        <v>0</v>
      </c>
    </row>
    <row r="87" spans="1:68">
      <c r="A87" s="6"/>
      <c r="B87" s="6"/>
      <c r="C87" s="6"/>
      <c r="D87" s="6"/>
      <c r="E87" s="15" t="s">
        <v>156</v>
      </c>
      <c r="F87" s="16"/>
      <c r="G87" s="26" t="s">
        <v>226</v>
      </c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>
        <f t="shared" si="1"/>
        <v>0</v>
      </c>
    </row>
    <row r="88" spans="1:68">
      <c r="A88" s="6"/>
      <c r="B88" s="6"/>
      <c r="C88" s="6"/>
      <c r="D88" s="6"/>
      <c r="E88" s="15" t="s">
        <v>127</v>
      </c>
      <c r="F88" s="16"/>
      <c r="G88" s="26" t="s">
        <v>226</v>
      </c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>
        <f t="shared" si="1"/>
        <v>0</v>
      </c>
    </row>
    <row r="89" spans="1:68">
      <c r="A89" s="6"/>
      <c r="B89" s="6"/>
      <c r="C89" s="6"/>
      <c r="D89" s="6"/>
      <c r="E89" s="15" t="s">
        <v>128</v>
      </c>
      <c r="F89" s="16"/>
      <c r="G89" s="26" t="s">
        <v>226</v>
      </c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>
        <f t="shared" si="1"/>
        <v>0</v>
      </c>
    </row>
    <row r="90" spans="1:68">
      <c r="A90" s="6"/>
      <c r="B90" s="6"/>
      <c r="C90" s="6"/>
      <c r="D90" s="6"/>
      <c r="E90" s="15" t="s">
        <v>129</v>
      </c>
      <c r="F90" s="16"/>
      <c r="G90" s="26" t="s">
        <v>226</v>
      </c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>
        <f t="shared" si="1"/>
        <v>0</v>
      </c>
    </row>
    <row r="91" spans="1:68">
      <c r="A91" s="6"/>
      <c r="B91" s="6"/>
      <c r="C91" s="6"/>
      <c r="D91" s="6"/>
      <c r="E91" s="15" t="s">
        <v>157</v>
      </c>
      <c r="F91" s="16"/>
      <c r="G91" s="26" t="s">
        <v>226</v>
      </c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>
        <f t="shared" si="1"/>
        <v>0</v>
      </c>
    </row>
    <row r="92" spans="1:68">
      <c r="A92" s="6"/>
      <c r="B92" s="6"/>
      <c r="C92" s="6"/>
      <c r="D92" s="6"/>
      <c r="E92" s="15" t="s">
        <v>158</v>
      </c>
      <c r="F92" s="16"/>
      <c r="G92" s="26" t="s">
        <v>226</v>
      </c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>
        <f t="shared" si="1"/>
        <v>0</v>
      </c>
    </row>
    <row r="93" spans="1:68">
      <c r="A93" s="6"/>
      <c r="B93" s="6"/>
      <c r="C93" s="6"/>
      <c r="D93" s="6"/>
      <c r="E93" s="15" t="s">
        <v>160</v>
      </c>
      <c r="F93" s="16"/>
      <c r="G93" s="26" t="s">
        <v>226</v>
      </c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>
        <f t="shared" si="1"/>
        <v>0</v>
      </c>
    </row>
    <row r="94" spans="1:68">
      <c r="A94" s="6"/>
      <c r="B94" s="6"/>
      <c r="C94" s="6"/>
      <c r="D94" s="6"/>
      <c r="E94" s="15" t="s">
        <v>161</v>
      </c>
      <c r="F94" s="16"/>
      <c r="G94" s="26" t="s">
        <v>226</v>
      </c>
      <c r="H94" s="17">
        <v>2063873253</v>
      </c>
      <c r="I94" s="17">
        <v>2826646356</v>
      </c>
      <c r="J94" s="17">
        <v>436169883</v>
      </c>
      <c r="K94" s="17">
        <v>14682203245</v>
      </c>
      <c r="L94" s="17">
        <v>1939433932</v>
      </c>
      <c r="M94" s="17">
        <v>1118258984</v>
      </c>
      <c r="N94" s="17">
        <v>2269607784</v>
      </c>
      <c r="O94" s="17">
        <v>362249737</v>
      </c>
      <c r="P94" s="17">
        <v>311344687</v>
      </c>
      <c r="Q94" s="17">
        <v>6843420458</v>
      </c>
      <c r="R94" s="17">
        <v>3951645893</v>
      </c>
      <c r="S94" s="17">
        <v>218683062</v>
      </c>
      <c r="T94" s="17">
        <v>25961999491</v>
      </c>
      <c r="U94" s="17">
        <v>302475972</v>
      </c>
      <c r="V94" s="17">
        <v>41200859525</v>
      </c>
      <c r="W94" s="17">
        <v>5315909832</v>
      </c>
      <c r="X94" s="17">
        <v>2586500086</v>
      </c>
      <c r="Y94" s="17">
        <v>3629814914</v>
      </c>
      <c r="Z94" s="17">
        <v>1776619581</v>
      </c>
      <c r="AA94" s="17">
        <v>3735629259</v>
      </c>
      <c r="AB94" s="17">
        <v>1674189354</v>
      </c>
      <c r="AC94" s="17">
        <v>8743996020</v>
      </c>
      <c r="AD94" s="17">
        <v>3235290689</v>
      </c>
      <c r="AE94" s="17">
        <v>154826388</v>
      </c>
      <c r="AF94" s="17">
        <v>45397223</v>
      </c>
      <c r="AG94" s="17">
        <v>301479478</v>
      </c>
      <c r="AH94" s="17">
        <v>94672457</v>
      </c>
      <c r="AI94" s="17">
        <v>139075200</v>
      </c>
      <c r="AJ94" s="17">
        <v>92559535</v>
      </c>
      <c r="AK94" s="17">
        <v>197138358</v>
      </c>
      <c r="AL94" s="17">
        <v>430932938</v>
      </c>
      <c r="AM94" s="17">
        <v>260106618</v>
      </c>
      <c r="AN94" s="17">
        <v>217437431</v>
      </c>
      <c r="AO94" s="17">
        <v>300740186</v>
      </c>
      <c r="AP94" s="17">
        <v>67992664</v>
      </c>
      <c r="AQ94" s="17">
        <v>329441829</v>
      </c>
      <c r="AR94" s="17">
        <v>625130711</v>
      </c>
      <c r="AS94" s="17">
        <v>103327740</v>
      </c>
      <c r="AT94" s="17">
        <v>139479534</v>
      </c>
      <c r="AU94" s="17">
        <v>58163340</v>
      </c>
      <c r="AV94" s="17">
        <v>67210876</v>
      </c>
      <c r="AW94" s="17">
        <v>351097460</v>
      </c>
      <c r="AX94" s="17">
        <v>347786374</v>
      </c>
      <c r="AY94" s="17">
        <v>146447473</v>
      </c>
      <c r="AZ94" s="17">
        <v>195086469</v>
      </c>
      <c r="BA94" s="17">
        <v>1135679865</v>
      </c>
      <c r="BB94" s="17">
        <v>89297373</v>
      </c>
      <c r="BC94" s="17">
        <v>90470168</v>
      </c>
      <c r="BD94" s="17">
        <v>85416094</v>
      </c>
      <c r="BE94" s="17">
        <v>33267916</v>
      </c>
      <c r="BF94" s="17">
        <v>2773699317</v>
      </c>
      <c r="BG94" s="17">
        <v>69451495</v>
      </c>
      <c r="BH94" s="17">
        <v>368922034</v>
      </c>
      <c r="BI94" s="17">
        <v>27633851</v>
      </c>
      <c r="BJ94" s="17">
        <v>58874133</v>
      </c>
      <c r="BK94" s="17">
        <v>224339208</v>
      </c>
      <c r="BL94" s="17">
        <v>106760943</v>
      </c>
      <c r="BM94" s="17">
        <v>8858354075</v>
      </c>
      <c r="BN94" s="17">
        <v>8202743664</v>
      </c>
      <c r="BO94" s="17">
        <v>4802416871</v>
      </c>
      <c r="BP94" s="17">
        <f t="shared" si="1"/>
        <v>166779679286</v>
      </c>
    </row>
    <row r="95" spans="1:68">
      <c r="A95" s="6"/>
      <c r="B95" s="6"/>
      <c r="C95" s="6"/>
      <c r="D95" s="6"/>
      <c r="E95" s="15" t="s">
        <v>156</v>
      </c>
      <c r="F95" s="16"/>
      <c r="G95" s="26" t="s">
        <v>226</v>
      </c>
      <c r="H95" s="17">
        <v>2036745972</v>
      </c>
      <c r="I95" s="17">
        <v>2743807300</v>
      </c>
      <c r="J95" s="17">
        <v>432763159</v>
      </c>
      <c r="K95" s="17">
        <v>12952380949</v>
      </c>
      <c r="L95" s="17">
        <v>1905805070</v>
      </c>
      <c r="M95" s="17">
        <v>1100075396</v>
      </c>
      <c r="N95" s="17">
        <v>2247402838</v>
      </c>
      <c r="O95" s="17">
        <v>356038024</v>
      </c>
      <c r="P95" s="17">
        <v>305911063</v>
      </c>
      <c r="Q95" s="17">
        <v>6747412852</v>
      </c>
      <c r="R95" s="17">
        <v>3860755125</v>
      </c>
      <c r="S95" s="17">
        <v>216376714</v>
      </c>
      <c r="T95" s="17">
        <v>25724514792</v>
      </c>
      <c r="U95" s="17">
        <v>297109028</v>
      </c>
      <c r="V95" s="17">
        <v>40151684486</v>
      </c>
      <c r="W95" s="17">
        <v>5245602052</v>
      </c>
      <c r="X95" s="17">
        <v>2547546079</v>
      </c>
      <c r="Y95" s="17">
        <v>3582831515</v>
      </c>
      <c r="Z95" s="17">
        <v>1761424113</v>
      </c>
      <c r="AA95" s="17">
        <v>3603687576</v>
      </c>
      <c r="AB95" s="17">
        <v>1653499249</v>
      </c>
      <c r="AC95" s="17">
        <v>7375011552</v>
      </c>
      <c r="AD95" s="17">
        <v>3198540279</v>
      </c>
      <c r="AE95" s="17">
        <v>153120596</v>
      </c>
      <c r="AF95" s="17">
        <v>43179184</v>
      </c>
      <c r="AG95" s="17">
        <v>298080279</v>
      </c>
      <c r="AH95" s="17">
        <v>94278063</v>
      </c>
      <c r="AI95" s="17">
        <v>137441465</v>
      </c>
      <c r="AJ95" s="17">
        <v>91008849</v>
      </c>
      <c r="AK95" s="17">
        <v>193643919</v>
      </c>
      <c r="AL95" s="17">
        <v>426306814</v>
      </c>
      <c r="AM95" s="17">
        <v>257163746</v>
      </c>
      <c r="AN95" s="17">
        <v>214906493</v>
      </c>
      <c r="AO95" s="17">
        <v>296771170</v>
      </c>
      <c r="AP95" s="17">
        <v>67603747</v>
      </c>
      <c r="AQ95" s="17">
        <v>326077558</v>
      </c>
      <c r="AR95" s="17">
        <v>616816093</v>
      </c>
      <c r="AS95" s="17">
        <v>102004267</v>
      </c>
      <c r="AT95" s="17">
        <v>137237593</v>
      </c>
      <c r="AU95" s="17">
        <v>57393203</v>
      </c>
      <c r="AV95" s="17">
        <v>65802013</v>
      </c>
      <c r="AW95" s="17">
        <v>346527711</v>
      </c>
      <c r="AX95" s="17">
        <v>344406579</v>
      </c>
      <c r="AY95" s="17">
        <v>142968589</v>
      </c>
      <c r="AZ95" s="17">
        <v>190952860</v>
      </c>
      <c r="BA95" s="17">
        <v>1107605212</v>
      </c>
      <c r="BB95" s="17">
        <v>88422085</v>
      </c>
      <c r="BC95" s="17">
        <v>89408124</v>
      </c>
      <c r="BD95" s="17">
        <v>84375579</v>
      </c>
      <c r="BE95" s="17">
        <v>32905485</v>
      </c>
      <c r="BF95" s="17">
        <v>2718350659</v>
      </c>
      <c r="BG95" s="17">
        <v>68892364</v>
      </c>
      <c r="BH95" s="17">
        <v>363280180</v>
      </c>
      <c r="BI95" s="17">
        <v>27458238</v>
      </c>
      <c r="BJ95" s="17">
        <v>58242208</v>
      </c>
      <c r="BK95" s="17">
        <v>221169786</v>
      </c>
      <c r="BL95" s="17">
        <v>105702599</v>
      </c>
      <c r="BM95" s="17">
        <v>8697131043</v>
      </c>
      <c r="BN95" s="17">
        <v>8055302946</v>
      </c>
      <c r="BO95" s="17">
        <v>4741471777</v>
      </c>
      <c r="BP95" s="17">
        <f t="shared" si="1"/>
        <v>161110334259</v>
      </c>
    </row>
    <row r="96" spans="1:68">
      <c r="A96" s="6"/>
      <c r="B96" s="6"/>
      <c r="C96" s="6"/>
      <c r="D96" s="6"/>
      <c r="E96" s="15" t="s">
        <v>127</v>
      </c>
      <c r="F96" s="16"/>
      <c r="G96" s="26" t="s">
        <v>226</v>
      </c>
      <c r="H96" s="17"/>
      <c r="I96" s="17">
        <v>469469425</v>
      </c>
      <c r="J96" s="17"/>
      <c r="K96" s="17">
        <v>2104703600</v>
      </c>
      <c r="L96" s="17">
        <v>49807935</v>
      </c>
      <c r="M96" s="17"/>
      <c r="N96" s="17">
        <v>356621673</v>
      </c>
      <c r="O96" s="17"/>
      <c r="P96" s="17"/>
      <c r="Q96" s="17">
        <v>868018981</v>
      </c>
      <c r="R96" s="17">
        <v>228273361</v>
      </c>
      <c r="S96" s="17"/>
      <c r="T96" s="17">
        <v>1823826667</v>
      </c>
      <c r="U96" s="17"/>
      <c r="V96" s="17">
        <v>4</v>
      </c>
      <c r="W96" s="17">
        <v>466765803</v>
      </c>
      <c r="X96" s="17">
        <v>357689719</v>
      </c>
      <c r="Y96" s="17">
        <v>392323628</v>
      </c>
      <c r="Z96" s="17"/>
      <c r="AA96" s="17">
        <v>534149276</v>
      </c>
      <c r="AB96" s="17">
        <v>345047495</v>
      </c>
      <c r="AC96" s="17">
        <v>567377670</v>
      </c>
      <c r="AD96" s="17">
        <v>427544400</v>
      </c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>
        <v>5400000</v>
      </c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>
        <v>351896542</v>
      </c>
      <c r="BG96" s="17"/>
      <c r="BH96" s="17"/>
      <c r="BI96" s="17"/>
      <c r="BJ96" s="17"/>
      <c r="BK96" s="17"/>
      <c r="BL96" s="17"/>
      <c r="BM96" s="17">
        <v>1093217342</v>
      </c>
      <c r="BN96" s="17">
        <v>1251232808</v>
      </c>
      <c r="BO96" s="17">
        <v>1034773384</v>
      </c>
      <c r="BP96" s="17">
        <f t="shared" si="1"/>
        <v>12728139713</v>
      </c>
    </row>
    <row r="97" spans="1:68">
      <c r="A97" s="6"/>
      <c r="B97" s="6"/>
      <c r="C97" s="6"/>
      <c r="D97" s="6"/>
      <c r="E97" s="15" t="s">
        <v>128</v>
      </c>
      <c r="F97" s="16"/>
      <c r="G97" s="26" t="s">
        <v>226</v>
      </c>
      <c r="H97" s="17">
        <v>264835914</v>
      </c>
      <c r="I97" s="17">
        <v>5855903</v>
      </c>
      <c r="J97" s="17">
        <v>32085407</v>
      </c>
      <c r="K97" s="17">
        <v>169593890</v>
      </c>
      <c r="L97" s="17">
        <v>3347002</v>
      </c>
      <c r="M97" s="17">
        <v>461093</v>
      </c>
      <c r="N97" s="17">
        <v>12780672</v>
      </c>
      <c r="O97" s="17">
        <v>39374369</v>
      </c>
      <c r="P97" s="17">
        <v>26545209</v>
      </c>
      <c r="Q97" s="17">
        <v>52535929</v>
      </c>
      <c r="R97" s="17">
        <v>6903756</v>
      </c>
      <c r="S97" s="17">
        <v>2324512</v>
      </c>
      <c r="T97" s="17">
        <v>3833907</v>
      </c>
      <c r="U97" s="17">
        <v>730781</v>
      </c>
      <c r="V97" s="17">
        <v>900015726</v>
      </c>
      <c r="W97" s="17">
        <v>4900380</v>
      </c>
      <c r="X97" s="17">
        <v>2087112</v>
      </c>
      <c r="Y97" s="17">
        <v>8245851</v>
      </c>
      <c r="Z97" s="17">
        <v>70785921</v>
      </c>
      <c r="AA97" s="17">
        <v>8287019</v>
      </c>
      <c r="AB97" s="17">
        <v>39579271</v>
      </c>
      <c r="AC97" s="17">
        <v>2286800</v>
      </c>
      <c r="AD97" s="17">
        <v>21073481</v>
      </c>
      <c r="AE97" s="17">
        <v>25700361</v>
      </c>
      <c r="AF97" s="17">
        <v>297660</v>
      </c>
      <c r="AG97" s="17">
        <v>33716094</v>
      </c>
      <c r="AH97" s="17">
        <v>6895098</v>
      </c>
      <c r="AI97" s="17">
        <v>12259433</v>
      </c>
      <c r="AJ97" s="17">
        <v>5957751</v>
      </c>
      <c r="AK97" s="17">
        <v>51034</v>
      </c>
      <c r="AL97" s="17">
        <v>5762231</v>
      </c>
      <c r="AM97" s="17">
        <v>727285</v>
      </c>
      <c r="AN97" s="17">
        <v>55005</v>
      </c>
      <c r="AO97" s="17">
        <v>7954292</v>
      </c>
      <c r="AP97" s="17"/>
      <c r="AQ97" s="17">
        <v>34608626</v>
      </c>
      <c r="AR97" s="17">
        <v>5924459</v>
      </c>
      <c r="AS97" s="17">
        <v>8347690</v>
      </c>
      <c r="AT97" s="17">
        <v>106321</v>
      </c>
      <c r="AU97" s="17">
        <v>781854</v>
      </c>
      <c r="AV97" s="17">
        <v>1138</v>
      </c>
      <c r="AW97" s="17">
        <v>1299854</v>
      </c>
      <c r="AX97" s="17">
        <v>20814173</v>
      </c>
      <c r="AY97" s="17">
        <v>1141013</v>
      </c>
      <c r="AZ97" s="17">
        <v>43249248</v>
      </c>
      <c r="BA97" s="17"/>
      <c r="BB97" s="17">
        <v>4146</v>
      </c>
      <c r="BC97" s="17">
        <v>4460730</v>
      </c>
      <c r="BD97" s="17"/>
      <c r="BE97" s="17">
        <v>1173305</v>
      </c>
      <c r="BF97" s="17">
        <v>5234116</v>
      </c>
      <c r="BG97" s="17">
        <v>24920</v>
      </c>
      <c r="BH97" s="17">
        <v>23806022</v>
      </c>
      <c r="BI97" s="17"/>
      <c r="BJ97" s="17"/>
      <c r="BK97" s="17">
        <v>7465</v>
      </c>
      <c r="BL97" s="17">
        <v>19315</v>
      </c>
      <c r="BM97" s="17">
        <v>28403524</v>
      </c>
      <c r="BN97" s="17">
        <v>130111381</v>
      </c>
      <c r="BO97" s="17">
        <v>15393125</v>
      </c>
      <c r="BP97" s="17">
        <f t="shared" si="1"/>
        <v>2102758574</v>
      </c>
    </row>
    <row r="98" spans="1:68">
      <c r="A98" s="6"/>
      <c r="B98" s="6"/>
      <c r="C98" s="6"/>
      <c r="D98" s="6"/>
      <c r="E98" s="15" t="s">
        <v>129</v>
      </c>
      <c r="F98" s="16"/>
      <c r="G98" s="26" t="s">
        <v>226</v>
      </c>
      <c r="H98" s="17">
        <v>1771910058</v>
      </c>
      <c r="I98" s="17">
        <v>2268481971</v>
      </c>
      <c r="J98" s="17">
        <v>400677752</v>
      </c>
      <c r="K98" s="17">
        <v>10678083459</v>
      </c>
      <c r="L98" s="17">
        <v>1852650133</v>
      </c>
      <c r="M98" s="17">
        <v>1099614302</v>
      </c>
      <c r="N98" s="17">
        <v>1878000493</v>
      </c>
      <c r="O98" s="17">
        <v>316663655</v>
      </c>
      <c r="P98" s="17">
        <v>279365854</v>
      </c>
      <c r="Q98" s="17">
        <v>5826857943</v>
      </c>
      <c r="R98" s="17">
        <v>3625578008</v>
      </c>
      <c r="S98" s="17">
        <v>214052201</v>
      </c>
      <c r="T98" s="17">
        <v>23896854218</v>
      </c>
      <c r="U98" s="17">
        <v>296378247</v>
      </c>
      <c r="V98" s="17">
        <v>39251668756</v>
      </c>
      <c r="W98" s="17">
        <v>4773935870</v>
      </c>
      <c r="X98" s="17">
        <v>2187769249</v>
      </c>
      <c r="Y98" s="17">
        <v>3182262037</v>
      </c>
      <c r="Z98" s="17">
        <v>1690638192</v>
      </c>
      <c r="AA98" s="17">
        <v>3061251281</v>
      </c>
      <c r="AB98" s="17">
        <v>1268872483</v>
      </c>
      <c r="AC98" s="17">
        <v>6805347082</v>
      </c>
      <c r="AD98" s="17">
        <v>2749922398</v>
      </c>
      <c r="AE98" s="17">
        <v>127420235</v>
      </c>
      <c r="AF98" s="17">
        <v>42881523</v>
      </c>
      <c r="AG98" s="17">
        <v>264364185</v>
      </c>
      <c r="AH98" s="17">
        <v>87382965</v>
      </c>
      <c r="AI98" s="17">
        <v>125182032</v>
      </c>
      <c r="AJ98" s="17">
        <v>85051098</v>
      </c>
      <c r="AK98" s="17">
        <v>193592885</v>
      </c>
      <c r="AL98" s="17">
        <v>420544583</v>
      </c>
      <c r="AM98" s="17">
        <v>256436462</v>
      </c>
      <c r="AN98" s="17">
        <v>214851488</v>
      </c>
      <c r="AO98" s="17">
        <v>288816878</v>
      </c>
      <c r="AP98" s="17">
        <v>62203747</v>
      </c>
      <c r="AQ98" s="17">
        <v>291468932</v>
      </c>
      <c r="AR98" s="17">
        <v>610891634</v>
      </c>
      <c r="AS98" s="17">
        <v>93656577</v>
      </c>
      <c r="AT98" s="17">
        <v>137131272</v>
      </c>
      <c r="AU98" s="17">
        <v>56611350</v>
      </c>
      <c r="AV98" s="17">
        <v>65800874</v>
      </c>
      <c r="AW98" s="17">
        <v>345227857</v>
      </c>
      <c r="AX98" s="17">
        <v>323592405</v>
      </c>
      <c r="AY98" s="17">
        <v>141827576</v>
      </c>
      <c r="AZ98" s="17">
        <v>147703612</v>
      </c>
      <c r="BA98" s="17">
        <v>1107605212</v>
      </c>
      <c r="BB98" s="17">
        <v>88417939</v>
      </c>
      <c r="BC98" s="17">
        <v>84947394</v>
      </c>
      <c r="BD98" s="17">
        <v>84375579</v>
      </c>
      <c r="BE98" s="17">
        <v>31732180</v>
      </c>
      <c r="BF98" s="17">
        <v>2361220001</v>
      </c>
      <c r="BG98" s="17">
        <v>68867445</v>
      </c>
      <c r="BH98" s="17">
        <v>339474157</v>
      </c>
      <c r="BI98" s="17">
        <v>27458238</v>
      </c>
      <c r="BJ98" s="17">
        <v>58242208</v>
      </c>
      <c r="BK98" s="17">
        <v>221162321</v>
      </c>
      <c r="BL98" s="17">
        <v>105683284</v>
      </c>
      <c r="BM98" s="17">
        <v>7575510177</v>
      </c>
      <c r="BN98" s="17">
        <v>6673958757</v>
      </c>
      <c r="BO98" s="17">
        <v>3691305268</v>
      </c>
      <c r="BP98" s="17">
        <f t="shared" si="1"/>
        <v>146279435972</v>
      </c>
    </row>
    <row r="99" spans="1:68">
      <c r="A99" s="6"/>
      <c r="B99" s="6"/>
      <c r="C99" s="6"/>
      <c r="D99" s="6"/>
      <c r="E99" s="15" t="s">
        <v>157</v>
      </c>
      <c r="F99" s="16"/>
      <c r="G99" s="26" t="s">
        <v>226</v>
      </c>
      <c r="H99" s="17"/>
      <c r="I99" s="17"/>
      <c r="J99" s="17"/>
      <c r="K99" s="17">
        <v>1647077370</v>
      </c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>
        <v>484857316</v>
      </c>
      <c r="W99" s="17"/>
      <c r="X99" s="17"/>
      <c r="Y99" s="17"/>
      <c r="Z99" s="17"/>
      <c r="AA99" s="17"/>
      <c r="AB99" s="17"/>
      <c r="AC99" s="17">
        <v>1195158633</v>
      </c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>
        <f t="shared" si="1"/>
        <v>3327093319</v>
      </c>
    </row>
    <row r="100" spans="1:68">
      <c r="A100" s="6"/>
      <c r="B100" s="6"/>
      <c r="C100" s="6"/>
      <c r="D100" s="6"/>
      <c r="E100" s="15" t="s">
        <v>158</v>
      </c>
      <c r="F100" s="16"/>
      <c r="G100" s="26" t="s">
        <v>226</v>
      </c>
      <c r="H100" s="17">
        <v>27127281</v>
      </c>
      <c r="I100" s="17">
        <v>82839057</v>
      </c>
      <c r="J100" s="17">
        <v>3406724</v>
      </c>
      <c r="K100" s="17">
        <v>82744925</v>
      </c>
      <c r="L100" s="17">
        <v>33628862</v>
      </c>
      <c r="M100" s="17">
        <v>18183588</v>
      </c>
      <c r="N100" s="17">
        <v>22204946</v>
      </c>
      <c r="O100" s="17">
        <v>6211713</v>
      </c>
      <c r="P100" s="17">
        <v>5433624</v>
      </c>
      <c r="Q100" s="17">
        <v>96007606</v>
      </c>
      <c r="R100" s="17">
        <v>90890769</v>
      </c>
      <c r="S100" s="17">
        <v>2306348</v>
      </c>
      <c r="T100" s="17">
        <v>237484699</v>
      </c>
      <c r="U100" s="17">
        <v>5366944</v>
      </c>
      <c r="V100" s="17">
        <v>564317723</v>
      </c>
      <c r="W100" s="17">
        <v>70307780</v>
      </c>
      <c r="X100" s="17">
        <v>38954007</v>
      </c>
      <c r="Y100" s="17">
        <v>46983398</v>
      </c>
      <c r="Z100" s="17">
        <v>15195468</v>
      </c>
      <c r="AA100" s="17">
        <v>131941683</v>
      </c>
      <c r="AB100" s="17">
        <v>20690105</v>
      </c>
      <c r="AC100" s="17">
        <v>173825834</v>
      </c>
      <c r="AD100" s="17">
        <v>36750410</v>
      </c>
      <c r="AE100" s="17">
        <v>1705792</v>
      </c>
      <c r="AF100" s="17">
        <v>2218040</v>
      </c>
      <c r="AG100" s="17">
        <v>3399199</v>
      </c>
      <c r="AH100" s="17">
        <v>394394</v>
      </c>
      <c r="AI100" s="17">
        <v>1633735</v>
      </c>
      <c r="AJ100" s="17">
        <v>1550685</v>
      </c>
      <c r="AK100" s="17">
        <v>3494439</v>
      </c>
      <c r="AL100" s="17">
        <v>4626124</v>
      </c>
      <c r="AM100" s="17">
        <v>2942872</v>
      </c>
      <c r="AN100" s="17">
        <v>2530938</v>
      </c>
      <c r="AO100" s="17">
        <v>3969016</v>
      </c>
      <c r="AP100" s="17">
        <v>388917</v>
      </c>
      <c r="AQ100" s="17">
        <v>3364271</v>
      </c>
      <c r="AR100" s="17">
        <v>8314618</v>
      </c>
      <c r="AS100" s="17">
        <v>1323473</v>
      </c>
      <c r="AT100" s="17">
        <v>2241941</v>
      </c>
      <c r="AU100" s="17">
        <v>770136</v>
      </c>
      <c r="AV100" s="17">
        <v>1408864</v>
      </c>
      <c r="AW100" s="17">
        <v>4569749</v>
      </c>
      <c r="AX100" s="17">
        <v>3379796</v>
      </c>
      <c r="AY100" s="17">
        <v>3478884</v>
      </c>
      <c r="AZ100" s="17">
        <v>4133609</v>
      </c>
      <c r="BA100" s="17">
        <v>28074653</v>
      </c>
      <c r="BB100" s="17">
        <v>875288</v>
      </c>
      <c r="BC100" s="17">
        <v>1062044</v>
      </c>
      <c r="BD100" s="17">
        <v>1040515</v>
      </c>
      <c r="BE100" s="17">
        <v>362431</v>
      </c>
      <c r="BF100" s="17">
        <v>55348658</v>
      </c>
      <c r="BG100" s="17">
        <v>559131</v>
      </c>
      <c r="BH100" s="17">
        <v>5641855</v>
      </c>
      <c r="BI100" s="17">
        <v>175612</v>
      </c>
      <c r="BJ100" s="17">
        <v>631924</v>
      </c>
      <c r="BK100" s="17">
        <v>3169422</v>
      </c>
      <c r="BL100" s="17">
        <v>1058344</v>
      </c>
      <c r="BM100" s="17">
        <v>161223033</v>
      </c>
      <c r="BN100" s="17">
        <v>147440718</v>
      </c>
      <c r="BO100" s="17">
        <v>60945094</v>
      </c>
      <c r="BP100" s="17">
        <f t="shared" si="1"/>
        <v>2342251708</v>
      </c>
    </row>
    <row r="101" spans="1:68">
      <c r="A101" s="6"/>
      <c r="B101" s="6"/>
      <c r="C101" s="6"/>
      <c r="D101" s="6"/>
      <c r="E101" s="15" t="s">
        <v>160</v>
      </c>
      <c r="F101" s="16"/>
      <c r="G101" s="26" t="s">
        <v>226</v>
      </c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>
        <f t="shared" si="1"/>
        <v>0</v>
      </c>
    </row>
    <row r="102" spans="1:68">
      <c r="A102" s="6"/>
      <c r="B102" s="6"/>
      <c r="C102" s="6"/>
      <c r="D102" s="6"/>
      <c r="E102" s="15" t="s">
        <v>132</v>
      </c>
      <c r="F102" s="16"/>
      <c r="G102" s="26" t="s">
        <v>226</v>
      </c>
      <c r="H102" s="17"/>
      <c r="I102" s="17">
        <v>56858032</v>
      </c>
      <c r="J102" s="17">
        <v>7257111</v>
      </c>
      <c r="K102" s="17">
        <v>56765956</v>
      </c>
      <c r="L102" s="17">
        <v>9641317</v>
      </c>
      <c r="M102" s="17">
        <v>8361885</v>
      </c>
      <c r="N102" s="17">
        <v>45109343</v>
      </c>
      <c r="O102" s="17">
        <v>1057745</v>
      </c>
      <c r="P102" s="17">
        <v>1238</v>
      </c>
      <c r="Q102" s="17">
        <v>56683235</v>
      </c>
      <c r="R102" s="17"/>
      <c r="S102" s="17"/>
      <c r="T102" s="17">
        <v>394140418</v>
      </c>
      <c r="U102" s="17"/>
      <c r="V102" s="17"/>
      <c r="W102" s="17">
        <v>129203548</v>
      </c>
      <c r="X102" s="17">
        <v>34785548</v>
      </c>
      <c r="Y102" s="17">
        <v>12414490</v>
      </c>
      <c r="Z102" s="17">
        <v>26456314</v>
      </c>
      <c r="AA102" s="17">
        <v>144505847</v>
      </c>
      <c r="AB102" s="17">
        <v>43464530</v>
      </c>
      <c r="AC102" s="17">
        <v>3336882</v>
      </c>
      <c r="AD102" s="17">
        <v>43883599</v>
      </c>
      <c r="AE102" s="17"/>
      <c r="AF102" s="17"/>
      <c r="AG102" s="17">
        <v>6159311</v>
      </c>
      <c r="AH102" s="17"/>
      <c r="AI102" s="17"/>
      <c r="AJ102" s="17"/>
      <c r="AK102" s="17"/>
      <c r="AL102" s="17"/>
      <c r="AM102" s="17"/>
      <c r="AN102" s="17"/>
      <c r="AO102" s="17">
        <v>11012930</v>
      </c>
      <c r="AP102" s="17"/>
      <c r="AQ102" s="17">
        <v>8805571</v>
      </c>
      <c r="AR102" s="17"/>
      <c r="AS102" s="17"/>
      <c r="AT102" s="17"/>
      <c r="AU102" s="17"/>
      <c r="AV102" s="17"/>
      <c r="AW102" s="17">
        <v>1138980</v>
      </c>
      <c r="AX102" s="17">
        <v>2935223</v>
      </c>
      <c r="AY102" s="17"/>
      <c r="AZ102" s="17">
        <v>15002400</v>
      </c>
      <c r="BA102" s="17"/>
      <c r="BB102" s="17"/>
      <c r="BC102" s="17">
        <v>45766</v>
      </c>
      <c r="BD102" s="17"/>
      <c r="BE102" s="17"/>
      <c r="BF102" s="17">
        <v>55924665</v>
      </c>
      <c r="BG102" s="17"/>
      <c r="BH102" s="17">
        <v>10377285</v>
      </c>
      <c r="BI102" s="17"/>
      <c r="BJ102" s="17"/>
      <c r="BK102" s="17"/>
      <c r="BL102" s="17"/>
      <c r="BM102" s="17">
        <v>121837864</v>
      </c>
      <c r="BN102" s="17">
        <v>293241876</v>
      </c>
      <c r="BO102" s="17">
        <v>148298188</v>
      </c>
      <c r="BP102" s="17">
        <f t="shared" si="1"/>
        <v>1748707097</v>
      </c>
    </row>
    <row r="103" spans="1:68">
      <c r="A103" s="6"/>
      <c r="B103" s="6"/>
      <c r="C103" s="6"/>
      <c r="D103" s="6"/>
      <c r="E103" s="15" t="s">
        <v>133</v>
      </c>
      <c r="F103" s="16"/>
      <c r="G103" s="26" t="s">
        <v>226</v>
      </c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>
        <v>3351070</v>
      </c>
      <c r="BN103" s="17"/>
      <c r="BO103" s="17"/>
      <c r="BP103" s="17">
        <f t="shared" si="1"/>
        <v>3351070</v>
      </c>
    </row>
    <row r="104" spans="1:68">
      <c r="A104" s="6"/>
      <c r="B104" s="6"/>
      <c r="C104" s="6"/>
      <c r="D104" s="6"/>
      <c r="E104" s="15" t="s">
        <v>162</v>
      </c>
      <c r="F104" s="16"/>
      <c r="G104" s="26" t="s">
        <v>226</v>
      </c>
      <c r="H104" s="17">
        <v>3138263</v>
      </c>
      <c r="I104" s="17">
        <v>3794306</v>
      </c>
      <c r="J104" s="17">
        <v>13723043</v>
      </c>
      <c r="K104" s="17">
        <v>51795049</v>
      </c>
      <c r="L104" s="17">
        <v>12240825</v>
      </c>
      <c r="M104" s="17">
        <v>1734620</v>
      </c>
      <c r="N104" s="17">
        <v>3343472</v>
      </c>
      <c r="O104" s="17">
        <v>537680</v>
      </c>
      <c r="P104" s="17">
        <v>719328</v>
      </c>
      <c r="Q104" s="17">
        <v>35313217</v>
      </c>
      <c r="R104" s="17">
        <v>2692095</v>
      </c>
      <c r="S104" s="17">
        <v>468424</v>
      </c>
      <c r="T104" s="17">
        <v>162136126</v>
      </c>
      <c r="U104" s="17">
        <v>704165</v>
      </c>
      <c r="V104" s="17">
        <v>79432563</v>
      </c>
      <c r="W104" s="17">
        <v>32470654</v>
      </c>
      <c r="X104" s="17">
        <v>11781080</v>
      </c>
      <c r="Y104" s="17">
        <v>11854130</v>
      </c>
      <c r="Z104" s="17">
        <v>338303</v>
      </c>
      <c r="AA104" s="17">
        <v>19034781</v>
      </c>
      <c r="AB104" s="17">
        <v>4513125</v>
      </c>
      <c r="AC104" s="17">
        <v>24607844</v>
      </c>
      <c r="AD104" s="17">
        <v>3767369</v>
      </c>
      <c r="AE104" s="17">
        <v>538307</v>
      </c>
      <c r="AF104" s="17">
        <v>183143</v>
      </c>
      <c r="AG104" s="17">
        <v>163249</v>
      </c>
      <c r="AH104" s="17">
        <v>1152085</v>
      </c>
      <c r="AI104" s="17">
        <v>200044</v>
      </c>
      <c r="AJ104" s="17">
        <v>28690</v>
      </c>
      <c r="AK104" s="17">
        <v>618612</v>
      </c>
      <c r="AL104" s="17">
        <v>592908</v>
      </c>
      <c r="AM104" s="17">
        <v>1671097</v>
      </c>
      <c r="AN104" s="17">
        <v>539961</v>
      </c>
      <c r="AO104" s="17">
        <v>156708</v>
      </c>
      <c r="AP104" s="17">
        <v>111641</v>
      </c>
      <c r="AQ104" s="17">
        <v>953636</v>
      </c>
      <c r="AR104" s="17">
        <v>949466</v>
      </c>
      <c r="AS104" s="17">
        <v>198756</v>
      </c>
      <c r="AT104" s="17">
        <v>409739</v>
      </c>
      <c r="AU104" s="17">
        <v>212714</v>
      </c>
      <c r="AV104" s="17">
        <v>256301</v>
      </c>
      <c r="AW104" s="17">
        <v>1447245</v>
      </c>
      <c r="AX104" s="17">
        <v>1023426</v>
      </c>
      <c r="AY104" s="17">
        <v>248426</v>
      </c>
      <c r="AZ104" s="17">
        <v>1382579</v>
      </c>
      <c r="BA104" s="17">
        <v>5760887</v>
      </c>
      <c r="BB104" s="17">
        <v>1164452</v>
      </c>
      <c r="BC104" s="17">
        <v>209825</v>
      </c>
      <c r="BD104" s="17">
        <v>216457</v>
      </c>
      <c r="BE104" s="17">
        <v>157931</v>
      </c>
      <c r="BF104" s="17">
        <v>5027370</v>
      </c>
      <c r="BG104" s="17">
        <v>149970</v>
      </c>
      <c r="BH104" s="17">
        <v>1071272</v>
      </c>
      <c r="BI104" s="17">
        <v>139187</v>
      </c>
      <c r="BJ104" s="17">
        <v>285861</v>
      </c>
      <c r="BK104" s="17">
        <v>1153760</v>
      </c>
      <c r="BL104" s="17">
        <v>280405</v>
      </c>
      <c r="BM104" s="17">
        <v>34026955</v>
      </c>
      <c r="BN104" s="17">
        <v>113157018</v>
      </c>
      <c r="BO104" s="17">
        <v>4716215</v>
      </c>
      <c r="BP104" s="17">
        <f t="shared" si="1"/>
        <v>660696760</v>
      </c>
    </row>
    <row r="105" spans="1:68">
      <c r="A105" s="6"/>
      <c r="B105" s="6"/>
      <c r="C105" s="6"/>
      <c r="D105" s="6"/>
      <c r="E105" s="15" t="s">
        <v>163</v>
      </c>
      <c r="F105" s="16"/>
      <c r="G105" s="26" t="s">
        <v>226</v>
      </c>
      <c r="H105" s="17"/>
      <c r="I105" s="17"/>
      <c r="J105" s="17"/>
      <c r="K105" s="17">
        <v>1716334</v>
      </c>
      <c r="L105" s="17"/>
      <c r="M105" s="17"/>
      <c r="N105" s="17"/>
      <c r="O105" s="17">
        <v>18161</v>
      </c>
      <c r="P105" s="17"/>
      <c r="Q105" s="17"/>
      <c r="R105" s="17"/>
      <c r="S105" s="17">
        <v>18773</v>
      </c>
      <c r="T105" s="17">
        <v>23488015</v>
      </c>
      <c r="U105" s="17"/>
      <c r="V105" s="17">
        <v>2941771</v>
      </c>
      <c r="W105" s="17">
        <v>114502</v>
      </c>
      <c r="X105" s="17"/>
      <c r="Y105" s="17"/>
      <c r="Z105" s="17"/>
      <c r="AA105" s="17">
        <v>131684</v>
      </c>
      <c r="AB105" s="17"/>
      <c r="AC105" s="17">
        <v>854257</v>
      </c>
      <c r="AD105" s="17"/>
      <c r="AE105" s="17"/>
      <c r="AF105" s="17">
        <v>5039</v>
      </c>
      <c r="AG105" s="17"/>
      <c r="AH105" s="17"/>
      <c r="AI105" s="17">
        <v>15415</v>
      </c>
      <c r="AJ105" s="17"/>
      <c r="AK105" s="17">
        <v>6932</v>
      </c>
      <c r="AL105" s="17">
        <v>17147</v>
      </c>
      <c r="AM105" s="17"/>
      <c r="AN105" s="17">
        <v>19799</v>
      </c>
      <c r="AO105" s="17">
        <v>2334</v>
      </c>
      <c r="AP105" s="17"/>
      <c r="AQ105" s="17"/>
      <c r="AR105" s="17">
        <v>7800</v>
      </c>
      <c r="AS105" s="17">
        <v>2866</v>
      </c>
      <c r="AT105" s="17">
        <v>13830</v>
      </c>
      <c r="AU105" s="17">
        <v>6864</v>
      </c>
      <c r="AV105" s="17"/>
      <c r="AW105" s="17"/>
      <c r="AX105" s="17"/>
      <c r="AY105" s="17">
        <v>6487</v>
      </c>
      <c r="AZ105" s="17"/>
      <c r="BA105" s="17"/>
      <c r="BB105" s="17"/>
      <c r="BC105" s="17"/>
      <c r="BD105" s="17">
        <v>7516</v>
      </c>
      <c r="BE105" s="17">
        <v>3615</v>
      </c>
      <c r="BF105" s="17"/>
      <c r="BG105" s="17">
        <v>6103</v>
      </c>
      <c r="BH105" s="17"/>
      <c r="BI105" s="17">
        <v>3901</v>
      </c>
      <c r="BJ105" s="17"/>
      <c r="BK105" s="17"/>
      <c r="BL105" s="17">
        <v>6390</v>
      </c>
      <c r="BM105" s="17"/>
      <c r="BN105" s="17"/>
      <c r="BO105" s="17"/>
      <c r="BP105" s="17">
        <f t="shared" si="1"/>
        <v>29415535</v>
      </c>
    </row>
    <row r="106" spans="1:68">
      <c r="A106" s="6"/>
      <c r="B106" s="6"/>
      <c r="C106" s="6"/>
      <c r="D106" s="6"/>
      <c r="E106" s="15" t="s">
        <v>164</v>
      </c>
      <c r="F106" s="16"/>
      <c r="G106" s="26" t="s">
        <v>226</v>
      </c>
      <c r="H106" s="17"/>
      <c r="I106" s="17"/>
      <c r="J106" s="17"/>
      <c r="K106" s="17"/>
      <c r="L106" s="17"/>
      <c r="M106" s="17"/>
      <c r="N106" s="17"/>
      <c r="O106" s="17"/>
      <c r="P106" s="17"/>
      <c r="Q106" s="17">
        <v>851</v>
      </c>
      <c r="R106" s="17"/>
      <c r="S106" s="17"/>
      <c r="T106" s="17"/>
      <c r="U106" s="17"/>
      <c r="V106" s="17">
        <v>886943</v>
      </c>
      <c r="W106" s="17"/>
      <c r="X106" s="17"/>
      <c r="Y106" s="17"/>
      <c r="Z106" s="17"/>
      <c r="AA106" s="17"/>
      <c r="AB106" s="17"/>
      <c r="AC106" s="17"/>
      <c r="AD106" s="17">
        <v>591635</v>
      </c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>
        <f t="shared" si="1"/>
        <v>1479429</v>
      </c>
    </row>
    <row r="107" spans="1:68">
      <c r="A107" s="6"/>
      <c r="B107" s="6"/>
      <c r="C107" s="6"/>
      <c r="D107" s="6"/>
      <c r="E107" s="15" t="s">
        <v>165</v>
      </c>
      <c r="F107" s="16"/>
      <c r="G107" s="26" t="s">
        <v>226</v>
      </c>
      <c r="H107" s="17"/>
      <c r="I107" s="17"/>
      <c r="J107" s="17"/>
      <c r="K107" s="17"/>
      <c r="L107" s="17">
        <v>291723</v>
      </c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>
        <v>84362</v>
      </c>
      <c r="BL107" s="17"/>
      <c r="BM107" s="17"/>
      <c r="BN107" s="17"/>
      <c r="BO107" s="17"/>
      <c r="BP107" s="17">
        <f t="shared" si="1"/>
        <v>376085</v>
      </c>
    </row>
    <row r="108" spans="1:68">
      <c r="A108" s="6"/>
      <c r="B108" s="6"/>
      <c r="C108" s="6"/>
      <c r="D108" s="6"/>
      <c r="E108" s="15" t="s">
        <v>166</v>
      </c>
      <c r="F108" s="18"/>
      <c r="G108" s="26" t="s">
        <v>226</v>
      </c>
      <c r="H108" s="17">
        <v>642642</v>
      </c>
      <c r="I108" s="17">
        <v>937425</v>
      </c>
      <c r="J108" s="17">
        <v>45639</v>
      </c>
      <c r="K108" s="17">
        <v>14116369</v>
      </c>
      <c r="L108" s="17">
        <v>1612202</v>
      </c>
      <c r="M108" s="17">
        <v>348214</v>
      </c>
      <c r="N108" s="17">
        <v>1258142</v>
      </c>
      <c r="O108" s="17">
        <v>58755</v>
      </c>
      <c r="P108" s="17">
        <v>42042</v>
      </c>
      <c r="Q108" s="17">
        <v>4842177</v>
      </c>
      <c r="R108" s="17">
        <v>1282899</v>
      </c>
      <c r="S108" s="17">
        <v>26584</v>
      </c>
      <c r="T108" s="17">
        <v>18197075</v>
      </c>
      <c r="U108" s="17">
        <v>16324</v>
      </c>
      <c r="V108" s="17">
        <v>25043767</v>
      </c>
      <c r="W108" s="17">
        <v>3343723</v>
      </c>
      <c r="X108" s="17">
        <v>2993516</v>
      </c>
      <c r="Y108" s="17">
        <v>2597164</v>
      </c>
      <c r="Z108" s="17">
        <v>333481</v>
      </c>
      <c r="AA108" s="17">
        <v>2068819</v>
      </c>
      <c r="AB108" s="17">
        <v>2867981</v>
      </c>
      <c r="AC108" s="17">
        <v>3038438</v>
      </c>
      <c r="AD108" s="17">
        <v>2361139</v>
      </c>
      <c r="AE108" s="17">
        <v>94396</v>
      </c>
      <c r="AF108" s="17">
        <v>755</v>
      </c>
      <c r="AG108" s="17">
        <v>64036</v>
      </c>
      <c r="AH108" s="17">
        <v>10334</v>
      </c>
      <c r="AI108" s="17">
        <v>7271</v>
      </c>
      <c r="AJ108" s="17">
        <v>12863</v>
      </c>
      <c r="AK108" s="17">
        <v>137507</v>
      </c>
      <c r="AL108" s="17">
        <v>27106</v>
      </c>
      <c r="AM108" s="17">
        <v>166134</v>
      </c>
      <c r="AN108" s="17">
        <v>27857</v>
      </c>
      <c r="AO108" s="17">
        <v>39982</v>
      </c>
      <c r="AP108" s="17">
        <v>9505</v>
      </c>
      <c r="AQ108" s="17">
        <v>99251</v>
      </c>
      <c r="AR108" s="17">
        <v>24752</v>
      </c>
      <c r="AS108" s="17">
        <v>2339</v>
      </c>
      <c r="AT108" s="17">
        <v>29738</v>
      </c>
      <c r="AU108" s="17">
        <v>1637</v>
      </c>
      <c r="AV108" s="17">
        <v>42658</v>
      </c>
      <c r="AW108" s="17">
        <v>56683</v>
      </c>
      <c r="AX108" s="17">
        <v>51390</v>
      </c>
      <c r="AY108" s="17">
        <v>22702</v>
      </c>
      <c r="AZ108" s="17">
        <v>6136</v>
      </c>
      <c r="BA108" s="17">
        <v>201630</v>
      </c>
      <c r="BB108" s="17">
        <v>65231</v>
      </c>
      <c r="BC108" s="17">
        <v>26574</v>
      </c>
      <c r="BD108" s="17">
        <v>4268</v>
      </c>
      <c r="BE108" s="17">
        <v>12582</v>
      </c>
      <c r="BF108" s="17">
        <v>488715</v>
      </c>
      <c r="BG108" s="17">
        <v>1548</v>
      </c>
      <c r="BH108" s="17">
        <v>376185</v>
      </c>
      <c r="BI108" s="17">
        <v>251</v>
      </c>
      <c r="BJ108" s="17">
        <v>8443</v>
      </c>
      <c r="BK108" s="17">
        <v>88146</v>
      </c>
      <c r="BL108" s="17">
        <v>6202</v>
      </c>
      <c r="BM108" s="17">
        <v>3113588</v>
      </c>
      <c r="BN108" s="17">
        <v>27964758</v>
      </c>
      <c r="BO108" s="17">
        <v>2235751</v>
      </c>
      <c r="BP108" s="17">
        <f t="shared" si="1"/>
        <v>123603421</v>
      </c>
    </row>
    <row r="109" spans="1:68">
      <c r="A109" s="6"/>
      <c r="B109" s="6"/>
      <c r="C109" s="6"/>
      <c r="D109" s="6"/>
      <c r="E109" s="15" t="s">
        <v>167</v>
      </c>
      <c r="F109" s="16"/>
      <c r="G109" s="26" t="s">
        <v>226</v>
      </c>
      <c r="H109" s="17">
        <v>2495621</v>
      </c>
      <c r="I109" s="17">
        <v>2856881</v>
      </c>
      <c r="J109" s="17">
        <v>13677404</v>
      </c>
      <c r="K109" s="17">
        <v>35962347</v>
      </c>
      <c r="L109" s="17">
        <v>10336901</v>
      </c>
      <c r="M109" s="17">
        <v>1386406</v>
      </c>
      <c r="N109" s="17">
        <v>2085330</v>
      </c>
      <c r="O109" s="17">
        <v>460764</v>
      </c>
      <c r="P109" s="17">
        <v>677286</v>
      </c>
      <c r="Q109" s="17">
        <v>30470188</v>
      </c>
      <c r="R109" s="17">
        <v>1409195</v>
      </c>
      <c r="S109" s="17">
        <v>423067</v>
      </c>
      <c r="T109" s="17">
        <v>120451036</v>
      </c>
      <c r="U109" s="17">
        <v>687841</v>
      </c>
      <c r="V109" s="17">
        <v>50560082</v>
      </c>
      <c r="W109" s="17">
        <v>29012430</v>
      </c>
      <c r="X109" s="17">
        <v>8787564</v>
      </c>
      <c r="Y109" s="17">
        <v>9256965</v>
      </c>
      <c r="Z109" s="17">
        <v>4823</v>
      </c>
      <c r="AA109" s="17">
        <v>16834278</v>
      </c>
      <c r="AB109" s="17">
        <v>1645144</v>
      </c>
      <c r="AC109" s="17">
        <v>20715149</v>
      </c>
      <c r="AD109" s="17">
        <v>814594</v>
      </c>
      <c r="AE109" s="17">
        <v>443911</v>
      </c>
      <c r="AF109" s="17">
        <v>177349</v>
      </c>
      <c r="AG109" s="17">
        <v>99214</v>
      </c>
      <c r="AH109" s="17">
        <v>1141751</v>
      </c>
      <c r="AI109" s="17">
        <v>177358</v>
      </c>
      <c r="AJ109" s="17">
        <v>15827</v>
      </c>
      <c r="AK109" s="17">
        <v>474172</v>
      </c>
      <c r="AL109" s="17">
        <v>548655</v>
      </c>
      <c r="AM109" s="17">
        <v>1504963</v>
      </c>
      <c r="AN109" s="17">
        <v>492305</v>
      </c>
      <c r="AO109" s="17">
        <v>114391</v>
      </c>
      <c r="AP109" s="17">
        <v>102136</v>
      </c>
      <c r="AQ109" s="17">
        <v>854385</v>
      </c>
      <c r="AR109" s="17">
        <v>916914</v>
      </c>
      <c r="AS109" s="17">
        <v>193551</v>
      </c>
      <c r="AT109" s="17">
        <v>366171</v>
      </c>
      <c r="AU109" s="17">
        <v>204212</v>
      </c>
      <c r="AV109" s="17">
        <v>213643</v>
      </c>
      <c r="AW109" s="17">
        <v>1390562</v>
      </c>
      <c r="AX109" s="17">
        <v>972036</v>
      </c>
      <c r="AY109" s="17">
        <v>219237</v>
      </c>
      <c r="AZ109" s="17">
        <v>1376443</v>
      </c>
      <c r="BA109" s="17">
        <v>5559257</v>
      </c>
      <c r="BB109" s="17">
        <v>1099221</v>
      </c>
      <c r="BC109" s="17">
        <v>183251</v>
      </c>
      <c r="BD109" s="17">
        <v>204673</v>
      </c>
      <c r="BE109" s="17">
        <v>141734</v>
      </c>
      <c r="BF109" s="17">
        <v>4538654</v>
      </c>
      <c r="BG109" s="17">
        <v>142318</v>
      </c>
      <c r="BH109" s="17">
        <v>695086</v>
      </c>
      <c r="BI109" s="17">
        <v>135035</v>
      </c>
      <c r="BJ109" s="17">
        <v>277417</v>
      </c>
      <c r="BK109" s="17">
        <v>981253</v>
      </c>
      <c r="BL109" s="17">
        <v>267813</v>
      </c>
      <c r="BM109" s="17">
        <v>30913366</v>
      </c>
      <c r="BN109" s="17">
        <v>85192260</v>
      </c>
      <c r="BO109" s="17">
        <v>2480464</v>
      </c>
      <c r="BP109" s="17">
        <f t="shared" si="1"/>
        <v>505822284</v>
      </c>
    </row>
    <row r="110" spans="1:68">
      <c r="A110" s="6"/>
      <c r="B110" s="6"/>
      <c r="C110" s="6"/>
      <c r="D110" s="6"/>
      <c r="E110" s="15" t="s">
        <v>168</v>
      </c>
      <c r="F110" s="16"/>
      <c r="G110" s="26" t="s">
        <v>226</v>
      </c>
      <c r="H110" s="17">
        <v>2621740</v>
      </c>
      <c r="I110" s="17">
        <v>5854115</v>
      </c>
      <c r="J110" s="17">
        <v>1932163</v>
      </c>
      <c r="K110" s="17">
        <v>12546682</v>
      </c>
      <c r="L110" s="17">
        <v>5790031</v>
      </c>
      <c r="M110" s="17">
        <v>4286187</v>
      </c>
      <c r="N110" s="17">
        <v>2566972</v>
      </c>
      <c r="O110" s="17">
        <v>214123</v>
      </c>
      <c r="P110" s="17">
        <v>965997</v>
      </c>
      <c r="Q110" s="17">
        <v>16054794</v>
      </c>
      <c r="R110" s="17">
        <v>1313950</v>
      </c>
      <c r="S110" s="17">
        <v>101033</v>
      </c>
      <c r="T110" s="17">
        <v>48439757</v>
      </c>
      <c r="U110" s="17">
        <v>1493741</v>
      </c>
      <c r="V110" s="17">
        <v>52841662</v>
      </c>
      <c r="W110" s="17">
        <v>9780894</v>
      </c>
      <c r="X110" s="17">
        <v>8844758</v>
      </c>
      <c r="Y110" s="17">
        <v>11095623</v>
      </c>
      <c r="Z110" s="17">
        <v>3774035</v>
      </c>
      <c r="AA110" s="17">
        <v>9167574</v>
      </c>
      <c r="AB110" s="17">
        <v>4366729</v>
      </c>
      <c r="AC110" s="17">
        <v>3074275</v>
      </c>
      <c r="AD110" s="17">
        <v>5625798</v>
      </c>
      <c r="AE110" s="17">
        <v>292092</v>
      </c>
      <c r="AF110" s="17">
        <v>112110</v>
      </c>
      <c r="AG110" s="17">
        <v>1187712</v>
      </c>
      <c r="AH110" s="17">
        <v>519950</v>
      </c>
      <c r="AI110" s="17">
        <v>212989</v>
      </c>
      <c r="AJ110" s="17">
        <v>291926</v>
      </c>
      <c r="AK110" s="17">
        <v>755693</v>
      </c>
      <c r="AL110" s="17">
        <v>820540</v>
      </c>
      <c r="AM110" s="17">
        <v>125193</v>
      </c>
      <c r="AN110" s="17">
        <v>574080</v>
      </c>
      <c r="AO110" s="17">
        <v>1837079</v>
      </c>
      <c r="AP110" s="17">
        <v>114889</v>
      </c>
      <c r="AQ110" s="17">
        <v>1304845</v>
      </c>
      <c r="AR110" s="17">
        <v>2980634</v>
      </c>
      <c r="AS110" s="17">
        <v>316537</v>
      </c>
      <c r="AT110" s="17">
        <v>197439</v>
      </c>
      <c r="AU110" s="17">
        <v>40624</v>
      </c>
      <c r="AV110" s="17">
        <v>187188</v>
      </c>
      <c r="AW110" s="17">
        <v>2165711</v>
      </c>
      <c r="AX110" s="17">
        <v>2402751</v>
      </c>
      <c r="AY110" s="17">
        <v>1265438</v>
      </c>
      <c r="AZ110" s="17">
        <v>253986</v>
      </c>
      <c r="BA110" s="17">
        <v>5621225</v>
      </c>
      <c r="BB110" s="17">
        <v>248784</v>
      </c>
      <c r="BC110" s="17">
        <v>413094</v>
      </c>
      <c r="BD110" s="17">
        <v>264296</v>
      </c>
      <c r="BE110" s="17">
        <v>80685</v>
      </c>
      <c r="BF110" s="17">
        <v>4013597</v>
      </c>
      <c r="BG110" s="17">
        <v>27604</v>
      </c>
      <c r="BH110" s="17">
        <v>529473</v>
      </c>
      <c r="BI110" s="17">
        <v>19505</v>
      </c>
      <c r="BJ110" s="17">
        <v>323434</v>
      </c>
      <c r="BK110" s="17">
        <v>206221</v>
      </c>
      <c r="BL110" s="17">
        <v>57780</v>
      </c>
      <c r="BM110" s="17">
        <v>27908846</v>
      </c>
      <c r="BN110" s="17">
        <v>6971505</v>
      </c>
      <c r="BO110" s="17">
        <v>16815095</v>
      </c>
      <c r="BP110" s="17">
        <f t="shared" si="1"/>
        <v>294213183</v>
      </c>
    </row>
    <row r="111" spans="1:68">
      <c r="A111" s="6"/>
      <c r="B111" s="6"/>
      <c r="C111" s="6"/>
      <c r="D111" s="6"/>
      <c r="E111" s="15" t="s">
        <v>169</v>
      </c>
      <c r="F111" s="16"/>
      <c r="G111" s="26" t="s">
        <v>226</v>
      </c>
      <c r="H111" s="17">
        <v>492201</v>
      </c>
      <c r="I111" s="17">
        <v>775803</v>
      </c>
      <c r="J111" s="17">
        <v>462752</v>
      </c>
      <c r="K111" s="17">
        <v>9473309</v>
      </c>
      <c r="L111" s="17">
        <v>1510368</v>
      </c>
      <c r="M111" s="17">
        <v>230237</v>
      </c>
      <c r="N111" s="17">
        <v>222466</v>
      </c>
      <c r="O111" s="17">
        <v>8087</v>
      </c>
      <c r="P111" s="17">
        <v>439750</v>
      </c>
      <c r="Q111" s="17">
        <v>820627</v>
      </c>
      <c r="R111" s="17"/>
      <c r="S111" s="17">
        <v>100988</v>
      </c>
      <c r="T111" s="17">
        <v>8689499</v>
      </c>
      <c r="U111" s="17">
        <v>152906</v>
      </c>
      <c r="V111" s="17">
        <v>17968926</v>
      </c>
      <c r="W111" s="17">
        <v>3194810</v>
      </c>
      <c r="X111" s="17">
        <v>95487</v>
      </c>
      <c r="Y111" s="17">
        <v>808099</v>
      </c>
      <c r="Z111" s="17"/>
      <c r="AA111" s="17">
        <v>2942372</v>
      </c>
      <c r="AB111" s="17">
        <v>540343</v>
      </c>
      <c r="AC111" s="17">
        <v>1235938</v>
      </c>
      <c r="AD111" s="17">
        <v>14747</v>
      </c>
      <c r="AE111" s="17">
        <v>285211</v>
      </c>
      <c r="AF111" s="17">
        <v>29553</v>
      </c>
      <c r="AG111" s="17">
        <v>374622</v>
      </c>
      <c r="AH111" s="17">
        <v>87189</v>
      </c>
      <c r="AI111" s="17">
        <v>94191</v>
      </c>
      <c r="AJ111" s="17">
        <v>101039</v>
      </c>
      <c r="AK111" s="17">
        <v>176542</v>
      </c>
      <c r="AL111" s="17">
        <v>188898</v>
      </c>
      <c r="AM111" s="17">
        <v>78639</v>
      </c>
      <c r="AN111" s="17">
        <v>177076</v>
      </c>
      <c r="AO111" s="17">
        <v>297730</v>
      </c>
      <c r="AP111" s="17">
        <v>73559</v>
      </c>
      <c r="AQ111" s="17">
        <v>205538</v>
      </c>
      <c r="AR111" s="17">
        <v>396752</v>
      </c>
      <c r="AS111" s="17">
        <v>58451</v>
      </c>
      <c r="AT111" s="17">
        <v>126033</v>
      </c>
      <c r="AU111" s="17">
        <v>40577</v>
      </c>
      <c r="AV111" s="17">
        <v>12759</v>
      </c>
      <c r="AW111" s="17">
        <v>321366</v>
      </c>
      <c r="AX111" s="17">
        <v>382031</v>
      </c>
      <c r="AY111" s="17">
        <v>114511</v>
      </c>
      <c r="AZ111" s="17">
        <v>171630</v>
      </c>
      <c r="BA111" s="17">
        <v>740484</v>
      </c>
      <c r="BB111" s="17">
        <v>56403</v>
      </c>
      <c r="BC111" s="17">
        <v>49565</v>
      </c>
      <c r="BD111" s="17">
        <v>51568</v>
      </c>
      <c r="BE111" s="17">
        <v>24915</v>
      </c>
      <c r="BF111" s="17">
        <v>2315261</v>
      </c>
      <c r="BG111" s="17">
        <v>27124</v>
      </c>
      <c r="BH111" s="17">
        <v>261723</v>
      </c>
      <c r="BI111" s="17">
        <v>19505</v>
      </c>
      <c r="BJ111" s="17">
        <v>70738</v>
      </c>
      <c r="BK111" s="17">
        <v>86862</v>
      </c>
      <c r="BL111" s="17">
        <v>57735</v>
      </c>
      <c r="BM111" s="17">
        <v>5194397</v>
      </c>
      <c r="BN111" s="17"/>
      <c r="BO111" s="17"/>
      <c r="BP111" s="17">
        <f t="shared" si="1"/>
        <v>62929892</v>
      </c>
    </row>
    <row r="112" spans="1:68">
      <c r="A112" s="6"/>
      <c r="B112" s="6"/>
      <c r="C112" s="6"/>
      <c r="D112" s="6"/>
      <c r="E112" s="15" t="s">
        <v>170</v>
      </c>
      <c r="F112" s="16"/>
      <c r="G112" s="26" t="s">
        <v>226</v>
      </c>
      <c r="H112" s="17">
        <v>2129539</v>
      </c>
      <c r="I112" s="17">
        <v>5078312</v>
      </c>
      <c r="J112" s="17">
        <v>1469411</v>
      </c>
      <c r="K112" s="17">
        <v>3073373</v>
      </c>
      <c r="L112" s="17">
        <v>4279663</v>
      </c>
      <c r="M112" s="17">
        <v>4055950</v>
      </c>
      <c r="N112" s="17">
        <v>2344506</v>
      </c>
      <c r="O112" s="17">
        <v>206036</v>
      </c>
      <c r="P112" s="17">
        <v>526246</v>
      </c>
      <c r="Q112" s="17">
        <v>15234167</v>
      </c>
      <c r="R112" s="17">
        <v>1313950</v>
      </c>
      <c r="S112" s="17">
        <v>45</v>
      </c>
      <c r="T112" s="17">
        <v>39750258</v>
      </c>
      <c r="U112" s="17">
        <v>1340836</v>
      </c>
      <c r="V112" s="17">
        <v>34872736</v>
      </c>
      <c r="W112" s="17">
        <v>6586084</v>
      </c>
      <c r="X112" s="17">
        <v>8749271</v>
      </c>
      <c r="Y112" s="17">
        <v>10287523</v>
      </c>
      <c r="Z112" s="17">
        <v>3774035</v>
      </c>
      <c r="AA112" s="17">
        <v>6225202</v>
      </c>
      <c r="AB112" s="17">
        <v>3826386</v>
      </c>
      <c r="AC112" s="17">
        <v>1838337</v>
      </c>
      <c r="AD112" s="17">
        <v>5611051</v>
      </c>
      <c r="AE112" s="17">
        <v>6880</v>
      </c>
      <c r="AF112" s="17">
        <v>82556</v>
      </c>
      <c r="AG112" s="17">
        <v>813090</v>
      </c>
      <c r="AH112" s="17">
        <v>432761</v>
      </c>
      <c r="AI112" s="17">
        <v>118798</v>
      </c>
      <c r="AJ112" s="17">
        <v>190887</v>
      </c>
      <c r="AK112" s="17">
        <v>579151</v>
      </c>
      <c r="AL112" s="17">
        <v>631642</v>
      </c>
      <c r="AM112" s="17">
        <v>46554</v>
      </c>
      <c r="AN112" s="17">
        <v>397005</v>
      </c>
      <c r="AO112" s="17">
        <v>1539349</v>
      </c>
      <c r="AP112" s="17">
        <v>41330</v>
      </c>
      <c r="AQ112" s="17">
        <v>1099307</v>
      </c>
      <c r="AR112" s="17">
        <v>2583882</v>
      </c>
      <c r="AS112" s="17">
        <v>258085</v>
      </c>
      <c r="AT112" s="17">
        <v>71406</v>
      </c>
      <c r="AU112" s="17">
        <v>46</v>
      </c>
      <c r="AV112" s="17">
        <v>174429</v>
      </c>
      <c r="AW112" s="17">
        <v>1844345</v>
      </c>
      <c r="AX112" s="17">
        <v>2020720</v>
      </c>
      <c r="AY112" s="17">
        <v>1150927</v>
      </c>
      <c r="AZ112" s="17">
        <v>82356</v>
      </c>
      <c r="BA112" s="17">
        <v>4880741</v>
      </c>
      <c r="BB112" s="17">
        <v>192380</v>
      </c>
      <c r="BC112" s="17">
        <v>363530</v>
      </c>
      <c r="BD112" s="17">
        <v>212728</v>
      </c>
      <c r="BE112" s="17">
        <v>55770</v>
      </c>
      <c r="BF112" s="17">
        <v>1698335</v>
      </c>
      <c r="BG112" s="17">
        <v>480</v>
      </c>
      <c r="BH112" s="17">
        <v>267750</v>
      </c>
      <c r="BI112" s="17"/>
      <c r="BJ112" s="17">
        <v>252696</v>
      </c>
      <c r="BK112" s="17">
        <v>119359</v>
      </c>
      <c r="BL112" s="17">
        <v>45</v>
      </c>
      <c r="BM112" s="17">
        <v>22714449</v>
      </c>
      <c r="BN112" s="17">
        <v>6971505</v>
      </c>
      <c r="BO112" s="17">
        <v>16815095</v>
      </c>
      <c r="BP112" s="17">
        <f t="shared" si="1"/>
        <v>231283286</v>
      </c>
    </row>
    <row r="113" spans="1:68">
      <c r="A113" s="6"/>
      <c r="B113" s="6"/>
      <c r="C113" s="6"/>
      <c r="D113" s="6"/>
      <c r="E113" s="15" t="s">
        <v>171</v>
      </c>
      <c r="F113" s="16"/>
      <c r="G113" s="26" t="s">
        <v>226</v>
      </c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>
        <v>2840</v>
      </c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>
        <v>60</v>
      </c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>
        <f t="shared" si="1"/>
        <v>2900</v>
      </c>
    </row>
    <row r="114" spans="1:68">
      <c r="A114" s="6"/>
      <c r="B114" s="6"/>
      <c r="C114" s="6"/>
      <c r="D114" s="6"/>
      <c r="E114" s="15" t="s">
        <v>172</v>
      </c>
      <c r="F114" s="16"/>
      <c r="G114" s="26" t="s">
        <v>226</v>
      </c>
      <c r="H114" s="17">
        <v>8070336</v>
      </c>
      <c r="I114" s="17">
        <v>12136234</v>
      </c>
      <c r="J114" s="17">
        <v>1397483</v>
      </c>
      <c r="K114" s="17">
        <v>191300640</v>
      </c>
      <c r="L114" s="17">
        <v>12714260</v>
      </c>
      <c r="M114" s="17">
        <v>15184805</v>
      </c>
      <c r="N114" s="17">
        <v>8822892</v>
      </c>
      <c r="O114" s="17">
        <v>1035420</v>
      </c>
      <c r="P114" s="17">
        <v>1460180</v>
      </c>
      <c r="Q114" s="17">
        <v>30084502</v>
      </c>
      <c r="R114" s="17">
        <v>6690754</v>
      </c>
      <c r="S114" s="17">
        <v>3256572</v>
      </c>
      <c r="T114" s="17">
        <v>59386115</v>
      </c>
      <c r="U114" s="17">
        <v>3749509</v>
      </c>
      <c r="V114" s="17">
        <v>537947522</v>
      </c>
      <c r="W114" s="17">
        <v>20128579</v>
      </c>
      <c r="X114" s="17">
        <v>16833553</v>
      </c>
      <c r="Y114" s="17">
        <v>13747717</v>
      </c>
      <c r="Z114" s="17">
        <v>5220296</v>
      </c>
      <c r="AA114" s="17">
        <v>14720596</v>
      </c>
      <c r="AB114" s="17">
        <v>4027521</v>
      </c>
      <c r="AC114" s="17">
        <v>28536089</v>
      </c>
      <c r="AD114" s="17">
        <v>24627716</v>
      </c>
      <c r="AE114" s="17">
        <v>725734</v>
      </c>
      <c r="AF114" s="17">
        <v>384249</v>
      </c>
      <c r="AG114" s="17">
        <v>1580962</v>
      </c>
      <c r="AH114" s="17">
        <v>580568</v>
      </c>
      <c r="AI114" s="17">
        <v>870336</v>
      </c>
      <c r="AJ114" s="17">
        <v>373331</v>
      </c>
      <c r="AK114" s="17">
        <v>2330998</v>
      </c>
      <c r="AL114" s="17">
        <v>4353103</v>
      </c>
      <c r="AM114" s="17">
        <v>917721</v>
      </c>
      <c r="AN114" s="17">
        <v>3155241</v>
      </c>
      <c r="AO114" s="17">
        <v>1390931</v>
      </c>
      <c r="AP114" s="17">
        <v>836855</v>
      </c>
      <c r="AQ114" s="17">
        <v>1248683</v>
      </c>
      <c r="AR114" s="17">
        <v>6178743</v>
      </c>
      <c r="AS114" s="17">
        <v>825148</v>
      </c>
      <c r="AT114" s="17">
        <v>868425</v>
      </c>
      <c r="AU114" s="17">
        <v>291541</v>
      </c>
      <c r="AV114" s="17">
        <v>379999</v>
      </c>
      <c r="AW114" s="17">
        <v>1780742</v>
      </c>
      <c r="AX114" s="17">
        <v>1354480</v>
      </c>
      <c r="AY114" s="17">
        <v>2535072</v>
      </c>
      <c r="AZ114" s="17">
        <v>1169732</v>
      </c>
      <c r="BA114" s="17">
        <v>4372296</v>
      </c>
      <c r="BB114" s="17">
        <v>664612</v>
      </c>
      <c r="BC114" s="17">
        <v>450403</v>
      </c>
      <c r="BD114" s="17">
        <v>733648</v>
      </c>
      <c r="BE114" s="17">
        <v>465019</v>
      </c>
      <c r="BF114" s="17">
        <v>13171835</v>
      </c>
      <c r="BG114" s="17">
        <v>572147</v>
      </c>
      <c r="BH114" s="17">
        <v>876656</v>
      </c>
      <c r="BI114" s="17">
        <v>346748</v>
      </c>
      <c r="BJ114" s="17">
        <v>340267</v>
      </c>
      <c r="BK114" s="17">
        <v>873280</v>
      </c>
      <c r="BL114" s="17">
        <v>1013415</v>
      </c>
      <c r="BM114" s="17">
        <v>24390208</v>
      </c>
      <c r="BN114" s="17">
        <v>35666766</v>
      </c>
      <c r="BO114" s="17">
        <v>9846481</v>
      </c>
      <c r="BP114" s="17">
        <f t="shared" si="1"/>
        <v>1148995666</v>
      </c>
    </row>
    <row r="115" spans="1:68">
      <c r="A115" s="6"/>
      <c r="B115" s="6"/>
      <c r="C115" s="6"/>
      <c r="D115" s="6"/>
      <c r="E115" s="15" t="s">
        <v>173</v>
      </c>
      <c r="F115" s="16"/>
      <c r="G115" s="26" t="s">
        <v>226</v>
      </c>
      <c r="H115" s="17">
        <v>2752482</v>
      </c>
      <c r="I115" s="17">
        <v>2853502</v>
      </c>
      <c r="J115" s="17">
        <v>394606</v>
      </c>
      <c r="K115" s="17">
        <v>42833720</v>
      </c>
      <c r="L115" s="17">
        <v>5354718</v>
      </c>
      <c r="M115" s="17">
        <v>4420066</v>
      </c>
      <c r="N115" s="17">
        <v>2080642</v>
      </c>
      <c r="O115" s="17">
        <v>454474</v>
      </c>
      <c r="P115" s="17">
        <v>460212</v>
      </c>
      <c r="Q115" s="17">
        <v>7652053</v>
      </c>
      <c r="R115" s="17">
        <v>754562</v>
      </c>
      <c r="S115" s="17">
        <v>469042</v>
      </c>
      <c r="T115" s="17">
        <v>11670709</v>
      </c>
      <c r="U115" s="17">
        <v>76441</v>
      </c>
      <c r="V115" s="17">
        <v>3466541</v>
      </c>
      <c r="W115" s="17">
        <v>5133707</v>
      </c>
      <c r="X115" s="17">
        <v>5198677</v>
      </c>
      <c r="Y115" s="17">
        <v>3797514</v>
      </c>
      <c r="Z115" s="17">
        <v>2070580</v>
      </c>
      <c r="AA115" s="17">
        <v>3987287</v>
      </c>
      <c r="AB115" s="17">
        <v>674113</v>
      </c>
      <c r="AC115" s="17">
        <v>8599178</v>
      </c>
      <c r="AD115" s="17">
        <v>11847376</v>
      </c>
      <c r="AE115" s="17">
        <v>179744</v>
      </c>
      <c r="AF115" s="17">
        <v>84638</v>
      </c>
      <c r="AG115" s="17">
        <v>757623</v>
      </c>
      <c r="AH115" s="17">
        <v>317307</v>
      </c>
      <c r="AI115" s="17">
        <v>25634</v>
      </c>
      <c r="AJ115" s="17">
        <v>58289</v>
      </c>
      <c r="AK115" s="17">
        <v>255643</v>
      </c>
      <c r="AL115" s="17"/>
      <c r="AM115" s="17">
        <v>270381</v>
      </c>
      <c r="AN115" s="17">
        <v>989387</v>
      </c>
      <c r="AO115" s="17">
        <v>967994</v>
      </c>
      <c r="AP115" s="17">
        <v>342729</v>
      </c>
      <c r="AQ115" s="17">
        <v>265817</v>
      </c>
      <c r="AR115" s="17">
        <v>1008061</v>
      </c>
      <c r="AS115" s="17"/>
      <c r="AT115" s="17">
        <v>34182</v>
      </c>
      <c r="AU115" s="17">
        <v>17214</v>
      </c>
      <c r="AV115" s="17">
        <v>247935</v>
      </c>
      <c r="AW115" s="17">
        <v>695936</v>
      </c>
      <c r="AX115" s="17">
        <v>386056</v>
      </c>
      <c r="AY115" s="17">
        <v>147375</v>
      </c>
      <c r="AZ115" s="17">
        <v>755548</v>
      </c>
      <c r="BA115" s="17">
        <v>4244389</v>
      </c>
      <c r="BB115" s="17">
        <v>332848</v>
      </c>
      <c r="BC115" s="17">
        <v>169214</v>
      </c>
      <c r="BD115" s="17">
        <v>106825</v>
      </c>
      <c r="BE115" s="17">
        <v>17165</v>
      </c>
      <c r="BF115" s="17">
        <v>2053955</v>
      </c>
      <c r="BG115" s="17">
        <v>210415</v>
      </c>
      <c r="BH115" s="17">
        <v>194615</v>
      </c>
      <c r="BI115" s="17">
        <v>203541</v>
      </c>
      <c r="BJ115" s="17">
        <v>159900</v>
      </c>
      <c r="BK115" s="17">
        <v>233019</v>
      </c>
      <c r="BL115" s="17">
        <v>44479</v>
      </c>
      <c r="BM115" s="17">
        <v>5983491</v>
      </c>
      <c r="BN115" s="17">
        <v>19481209</v>
      </c>
      <c r="BO115" s="17">
        <v>429300</v>
      </c>
      <c r="BP115" s="17">
        <f t="shared" si="1"/>
        <v>168674060</v>
      </c>
    </row>
    <row r="116" spans="1:68">
      <c r="A116" s="6"/>
      <c r="B116" s="6"/>
      <c r="C116" s="6"/>
      <c r="D116" s="6"/>
      <c r="E116" s="15" t="s">
        <v>174</v>
      </c>
      <c r="F116" s="16"/>
      <c r="G116" s="26" t="s">
        <v>226</v>
      </c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>
        <f t="shared" si="1"/>
        <v>0</v>
      </c>
    </row>
    <row r="117" spans="1:68">
      <c r="A117" s="6"/>
      <c r="B117" s="6"/>
      <c r="C117" s="6"/>
      <c r="D117" s="6"/>
      <c r="E117" s="15" t="s">
        <v>175</v>
      </c>
      <c r="F117" s="16"/>
      <c r="G117" s="26" t="s">
        <v>226</v>
      </c>
      <c r="H117" s="17">
        <v>2077703593</v>
      </c>
      <c r="I117" s="17">
        <v>2905505493</v>
      </c>
      <c r="J117" s="17">
        <v>460479682</v>
      </c>
      <c r="K117" s="17">
        <v>14997214699</v>
      </c>
      <c r="L117" s="17">
        <v>1980032739</v>
      </c>
      <c r="M117" s="17">
        <v>1147826481</v>
      </c>
      <c r="N117" s="17">
        <v>2329506514</v>
      </c>
      <c r="O117" s="17">
        <v>365094705</v>
      </c>
      <c r="P117" s="17">
        <v>314491629</v>
      </c>
      <c r="Q117" s="17">
        <v>6983266285</v>
      </c>
      <c r="R117" s="17">
        <v>3962342972</v>
      </c>
      <c r="S117" s="17">
        <v>222509091</v>
      </c>
      <c r="T117" s="17">
        <v>26630364334</v>
      </c>
      <c r="U117" s="17">
        <v>308423387</v>
      </c>
      <c r="V117" s="17">
        <v>41871284401</v>
      </c>
      <c r="W117" s="17">
        <v>5507618025</v>
      </c>
      <c r="X117" s="17">
        <v>2659631904</v>
      </c>
      <c r="Y117" s="17">
        <v>3678928254</v>
      </c>
      <c r="Z117" s="17">
        <v>1812408530</v>
      </c>
      <c r="AA117" s="17">
        <v>3923065841</v>
      </c>
      <c r="AB117" s="17">
        <v>1730561809</v>
      </c>
      <c r="AC117" s="17">
        <v>8803551109</v>
      </c>
      <c r="AD117" s="17">
        <v>3313222251</v>
      </c>
      <c r="AE117" s="17">
        <v>156382520</v>
      </c>
      <c r="AF117" s="17">
        <v>46076725</v>
      </c>
      <c r="AG117" s="17">
        <v>310573553</v>
      </c>
      <c r="AH117" s="17">
        <v>96925060</v>
      </c>
      <c r="AI117" s="17">
        <v>140358569</v>
      </c>
      <c r="AJ117" s="17">
        <v>93253483</v>
      </c>
      <c r="AK117" s="17">
        <v>200843660</v>
      </c>
      <c r="AL117" s="17">
        <v>436699489</v>
      </c>
      <c r="AM117" s="17">
        <v>263487744</v>
      </c>
      <c r="AN117" s="17">
        <v>221706714</v>
      </c>
      <c r="AO117" s="17">
        <v>315139815</v>
      </c>
      <c r="AP117" s="17">
        <v>69056049</v>
      </c>
      <c r="AQ117" s="17">
        <v>341756662</v>
      </c>
      <c r="AR117" s="17">
        <v>635239554</v>
      </c>
      <c r="AS117" s="17">
        <v>104668180</v>
      </c>
      <c r="AT117" s="17">
        <v>140955136</v>
      </c>
      <c r="AU117" s="17">
        <v>58708218</v>
      </c>
      <c r="AV117" s="17">
        <v>68034364</v>
      </c>
      <c r="AW117" s="17">
        <v>357630138</v>
      </c>
      <c r="AX117" s="17">
        <v>355502255</v>
      </c>
      <c r="AY117" s="17">
        <v>150496409</v>
      </c>
      <c r="AZ117" s="17">
        <v>212895165</v>
      </c>
      <c r="BA117" s="17">
        <v>1151434273</v>
      </c>
      <c r="BB117" s="17">
        <v>91375220</v>
      </c>
      <c r="BC117" s="17">
        <v>91589316</v>
      </c>
      <c r="BD117" s="17">
        <v>86630494</v>
      </c>
      <c r="BE117" s="17">
        <v>33971550</v>
      </c>
      <c r="BF117" s="17">
        <v>2851930677</v>
      </c>
      <c r="BG117" s="17">
        <v>70201217</v>
      </c>
      <c r="BH117" s="17">
        <v>381776719</v>
      </c>
      <c r="BI117" s="17">
        <v>28139291</v>
      </c>
      <c r="BJ117" s="17">
        <v>59823694</v>
      </c>
      <c r="BK117" s="17">
        <v>226572470</v>
      </c>
      <c r="BL117" s="17">
        <v>108112544</v>
      </c>
      <c r="BM117" s="17">
        <v>9072083068</v>
      </c>
      <c r="BN117" s="17">
        <v>8652253324</v>
      </c>
      <c r="BO117" s="17">
        <v>4987964681</v>
      </c>
      <c r="BP117" s="17">
        <f t="shared" si="1"/>
        <v>170655281728</v>
      </c>
    </row>
    <row r="118" spans="1:68">
      <c r="A118" s="6"/>
      <c r="B118" s="6"/>
      <c r="C118" s="6"/>
      <c r="D118" s="6"/>
      <c r="E118" s="19"/>
      <c r="F118" s="23"/>
      <c r="G118" s="27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17"/>
    </row>
    <row r="119" spans="1:68" ht="14.5">
      <c r="A119" s="25"/>
      <c r="B119" s="6"/>
      <c r="C119" s="6"/>
      <c r="D119" s="6"/>
      <c r="E119" s="15" t="s">
        <v>176</v>
      </c>
      <c r="F119" s="16"/>
      <c r="G119" s="26" t="s">
        <v>226</v>
      </c>
      <c r="H119" s="17">
        <v>134399803</v>
      </c>
      <c r="I119" s="17">
        <v>202766714</v>
      </c>
      <c r="J119" s="17">
        <v>34348379</v>
      </c>
      <c r="K119" s="17">
        <v>1412458124</v>
      </c>
      <c r="L119" s="17">
        <v>145093599</v>
      </c>
      <c r="M119" s="17">
        <v>107851882</v>
      </c>
      <c r="N119" s="17">
        <v>176453293</v>
      </c>
      <c r="O119" s="17">
        <v>24561115</v>
      </c>
      <c r="P119" s="17">
        <v>21157867</v>
      </c>
      <c r="Q119" s="17">
        <v>674556725</v>
      </c>
      <c r="R119" s="17">
        <v>218215784</v>
      </c>
      <c r="S119" s="17">
        <v>22249322</v>
      </c>
      <c r="T119" s="17">
        <v>1872901980</v>
      </c>
      <c r="U119" s="17">
        <v>32343316</v>
      </c>
      <c r="V119" s="17">
        <v>3350453263</v>
      </c>
      <c r="W119" s="17">
        <v>502369830</v>
      </c>
      <c r="X119" s="17">
        <v>162799741</v>
      </c>
      <c r="Y119" s="17">
        <v>280995832</v>
      </c>
      <c r="Z119" s="17">
        <v>81876124</v>
      </c>
      <c r="AA119" s="17">
        <v>253671176</v>
      </c>
      <c r="AB119" s="17">
        <v>144398616</v>
      </c>
      <c r="AC119" s="17">
        <v>548031700</v>
      </c>
      <c r="AD119" s="17">
        <v>286509378</v>
      </c>
      <c r="AE119" s="17">
        <v>13931292</v>
      </c>
      <c r="AF119" s="17">
        <v>4149261</v>
      </c>
      <c r="AG119" s="17">
        <v>29630824</v>
      </c>
      <c r="AH119" s="17">
        <v>10161216</v>
      </c>
      <c r="AI119" s="17">
        <v>8067240</v>
      </c>
      <c r="AJ119" s="17">
        <v>7963060</v>
      </c>
      <c r="AK119" s="17">
        <v>21751849</v>
      </c>
      <c r="AL119" s="17">
        <v>31335573</v>
      </c>
      <c r="AM119" s="17">
        <v>21292726</v>
      </c>
      <c r="AN119" s="17">
        <v>26524082</v>
      </c>
      <c r="AO119" s="17">
        <v>42106708</v>
      </c>
      <c r="AP119" s="17">
        <v>10456918</v>
      </c>
      <c r="AQ119" s="17">
        <v>23396769</v>
      </c>
      <c r="AR119" s="17">
        <v>55163800</v>
      </c>
      <c r="AS119" s="17">
        <v>14049246</v>
      </c>
      <c r="AT119" s="17">
        <v>11879521</v>
      </c>
      <c r="AU119" s="17">
        <v>8721381</v>
      </c>
      <c r="AV119" s="17">
        <v>10053345</v>
      </c>
      <c r="AW119" s="17">
        <v>42404440</v>
      </c>
      <c r="AX119" s="17">
        <v>38214064</v>
      </c>
      <c r="AY119" s="17">
        <v>12031479</v>
      </c>
      <c r="AZ119" s="17">
        <v>12625222</v>
      </c>
      <c r="BA119" s="17">
        <v>82478352</v>
      </c>
      <c r="BB119" s="17">
        <v>11318143</v>
      </c>
      <c r="BC119" s="17">
        <v>11990966</v>
      </c>
      <c r="BD119" s="17">
        <v>11462451</v>
      </c>
      <c r="BE119" s="17">
        <v>4732125</v>
      </c>
      <c r="BF119" s="17">
        <v>170742219</v>
      </c>
      <c r="BG119" s="17">
        <v>4929646</v>
      </c>
      <c r="BH119" s="17">
        <v>22435869</v>
      </c>
      <c r="BI119" s="17">
        <v>2957958</v>
      </c>
      <c r="BJ119" s="17">
        <v>4758358</v>
      </c>
      <c r="BK119" s="17">
        <v>16859913</v>
      </c>
      <c r="BL119" s="17">
        <v>9687542</v>
      </c>
      <c r="BM119" s="17">
        <v>797735497</v>
      </c>
      <c r="BN119" s="17">
        <v>739484137</v>
      </c>
      <c r="BO119" s="17">
        <v>414351493</v>
      </c>
      <c r="BP119" s="17">
        <f t="shared" si="1"/>
        <v>13452298248</v>
      </c>
    </row>
    <row r="120" spans="1:68" ht="14.5">
      <c r="A120" s="25"/>
      <c r="B120" s="6"/>
      <c r="C120" s="6"/>
      <c r="D120" s="6"/>
      <c r="E120" s="15" t="s">
        <v>177</v>
      </c>
      <c r="F120" s="16"/>
      <c r="G120" s="26" t="s">
        <v>226</v>
      </c>
      <c r="H120" s="17">
        <v>24663674</v>
      </c>
      <c r="I120" s="17">
        <v>68108325</v>
      </c>
      <c r="J120" s="17">
        <v>2385477</v>
      </c>
      <c r="K120" s="17">
        <v>180662949</v>
      </c>
      <c r="L120" s="17">
        <v>44958854</v>
      </c>
      <c r="M120" s="17">
        <v>14040013</v>
      </c>
      <c r="N120" s="17">
        <v>27631064</v>
      </c>
      <c r="O120" s="17">
        <v>4113087</v>
      </c>
      <c r="P120" s="17">
        <v>2843564</v>
      </c>
      <c r="Q120" s="17">
        <v>214145925</v>
      </c>
      <c r="R120" s="17">
        <v>106657100</v>
      </c>
      <c r="S120" s="17">
        <v>4070152</v>
      </c>
      <c r="T120" s="17">
        <v>801789925</v>
      </c>
      <c r="U120" s="17">
        <v>7164220</v>
      </c>
      <c r="V120" s="17">
        <v>3177713199</v>
      </c>
      <c r="W120" s="17">
        <v>56331792</v>
      </c>
      <c r="X120" s="17">
        <v>61153990</v>
      </c>
      <c r="Y120" s="17">
        <v>130002800</v>
      </c>
      <c r="Z120" s="17">
        <v>15008325</v>
      </c>
      <c r="AA120" s="17">
        <v>56382958</v>
      </c>
      <c r="AB120" s="17">
        <v>106080685</v>
      </c>
      <c r="AC120" s="17">
        <v>102953907</v>
      </c>
      <c r="AD120" s="17">
        <v>49028722</v>
      </c>
      <c r="AE120" s="17">
        <v>577417</v>
      </c>
      <c r="AF120" s="17">
        <v>1125613</v>
      </c>
      <c r="AG120" s="17">
        <v>481409</v>
      </c>
      <c r="AH120" s="17">
        <v>621117</v>
      </c>
      <c r="AI120" s="17">
        <v>3677759</v>
      </c>
      <c r="AJ120" s="17">
        <v>593406</v>
      </c>
      <c r="AK120" s="17">
        <v>8615215</v>
      </c>
      <c r="AL120" s="17">
        <v>16162453</v>
      </c>
      <c r="AM120" s="17">
        <v>1741818</v>
      </c>
      <c r="AN120" s="17">
        <v>5271551</v>
      </c>
      <c r="AO120" s="17">
        <v>1023022</v>
      </c>
      <c r="AP120" s="17">
        <v>444093</v>
      </c>
      <c r="AQ120" s="17">
        <v>528760</v>
      </c>
      <c r="AR120" s="17">
        <v>15215825</v>
      </c>
      <c r="AS120" s="17">
        <v>4216075</v>
      </c>
      <c r="AT120" s="17">
        <v>2098079</v>
      </c>
      <c r="AU120" s="17">
        <v>1828999</v>
      </c>
      <c r="AV120" s="17">
        <v>149133</v>
      </c>
      <c r="AW120" s="17">
        <v>599377</v>
      </c>
      <c r="AX120" s="17">
        <v>932452</v>
      </c>
      <c r="AY120" s="17">
        <v>7119326</v>
      </c>
      <c r="AZ120" s="17">
        <v>335478</v>
      </c>
      <c r="BA120" s="17">
        <v>6160430</v>
      </c>
      <c r="BB120" s="17">
        <v>134827</v>
      </c>
      <c r="BC120" s="17">
        <v>205001</v>
      </c>
      <c r="BD120" s="17">
        <v>5247331</v>
      </c>
      <c r="BE120" s="17">
        <v>2079881</v>
      </c>
      <c r="BF120" s="17">
        <v>82360776</v>
      </c>
      <c r="BG120" s="17">
        <v>1114975</v>
      </c>
      <c r="BH120" s="17">
        <v>554066</v>
      </c>
      <c r="BI120" s="17">
        <v>514710</v>
      </c>
      <c r="BJ120" s="17">
        <v>293649</v>
      </c>
      <c r="BK120" s="17">
        <v>595411</v>
      </c>
      <c r="BL120" s="17">
        <v>3042442</v>
      </c>
      <c r="BM120" s="17">
        <v>240494279</v>
      </c>
      <c r="BN120" s="17">
        <v>289426090</v>
      </c>
      <c r="BO120" s="17">
        <v>378308079</v>
      </c>
      <c r="BP120" s="17">
        <f t="shared" si="1"/>
        <v>6341781031</v>
      </c>
    </row>
    <row r="121" spans="1:68" ht="14.5">
      <c r="A121" s="25"/>
      <c r="B121" s="6"/>
      <c r="C121" s="6"/>
      <c r="D121" s="6"/>
      <c r="E121" s="15" t="s">
        <v>178</v>
      </c>
      <c r="F121" s="16"/>
      <c r="G121" s="26" t="s">
        <v>226</v>
      </c>
      <c r="H121" s="17">
        <v>24663674</v>
      </c>
      <c r="I121" s="17">
        <v>68108325</v>
      </c>
      <c r="J121" s="17">
        <v>2385477</v>
      </c>
      <c r="K121" s="17">
        <v>180662949</v>
      </c>
      <c r="L121" s="17">
        <v>44958854</v>
      </c>
      <c r="M121" s="17">
        <v>14040013</v>
      </c>
      <c r="N121" s="17">
        <v>27631064</v>
      </c>
      <c r="O121" s="17">
        <v>4113087</v>
      </c>
      <c r="P121" s="17">
        <v>2843564</v>
      </c>
      <c r="Q121" s="17">
        <v>214052057</v>
      </c>
      <c r="R121" s="17">
        <v>106657100</v>
      </c>
      <c r="S121" s="17">
        <v>4070152</v>
      </c>
      <c r="T121" s="17">
        <v>801789925</v>
      </c>
      <c r="U121" s="17">
        <v>7164220</v>
      </c>
      <c r="V121" s="17">
        <v>3177713199</v>
      </c>
      <c r="W121" s="17">
        <v>56331792</v>
      </c>
      <c r="X121" s="17">
        <v>61153990</v>
      </c>
      <c r="Y121" s="17">
        <v>130002800</v>
      </c>
      <c r="Z121" s="17">
        <v>15008325</v>
      </c>
      <c r="AA121" s="17">
        <v>56382958</v>
      </c>
      <c r="AB121" s="17">
        <v>106080685</v>
      </c>
      <c r="AC121" s="17">
        <v>102953907</v>
      </c>
      <c r="AD121" s="17">
        <v>49028722</v>
      </c>
      <c r="AE121" s="17">
        <v>577417</v>
      </c>
      <c r="AF121" s="17">
        <v>1125613</v>
      </c>
      <c r="AG121" s="17">
        <v>481409</v>
      </c>
      <c r="AH121" s="17">
        <v>621117</v>
      </c>
      <c r="AI121" s="17">
        <v>3677759</v>
      </c>
      <c r="AJ121" s="17">
        <v>593406</v>
      </c>
      <c r="AK121" s="17">
        <v>8615215</v>
      </c>
      <c r="AL121" s="17">
        <v>16162453</v>
      </c>
      <c r="AM121" s="17">
        <v>1741818</v>
      </c>
      <c r="AN121" s="17">
        <v>5271551</v>
      </c>
      <c r="AO121" s="17">
        <v>1023022</v>
      </c>
      <c r="AP121" s="17">
        <v>444093</v>
      </c>
      <c r="AQ121" s="17">
        <v>528760</v>
      </c>
      <c r="AR121" s="17">
        <v>15215825</v>
      </c>
      <c r="AS121" s="17">
        <v>4216075</v>
      </c>
      <c r="AT121" s="17">
        <v>2098079</v>
      </c>
      <c r="AU121" s="17">
        <v>1828999</v>
      </c>
      <c r="AV121" s="17">
        <v>149133</v>
      </c>
      <c r="AW121" s="17">
        <v>599377</v>
      </c>
      <c r="AX121" s="17">
        <v>932452</v>
      </c>
      <c r="AY121" s="17">
        <v>7119326</v>
      </c>
      <c r="AZ121" s="17">
        <v>335478</v>
      </c>
      <c r="BA121" s="17">
        <v>6160430</v>
      </c>
      <c r="BB121" s="17">
        <v>134827</v>
      </c>
      <c r="BC121" s="17">
        <v>205001</v>
      </c>
      <c r="BD121" s="17">
        <v>5247331</v>
      </c>
      <c r="BE121" s="17">
        <v>2079881</v>
      </c>
      <c r="BF121" s="17">
        <v>82360776</v>
      </c>
      <c r="BG121" s="17">
        <v>1114975</v>
      </c>
      <c r="BH121" s="17">
        <v>554066</v>
      </c>
      <c r="BI121" s="17">
        <v>514710</v>
      </c>
      <c r="BJ121" s="17">
        <v>293649</v>
      </c>
      <c r="BK121" s="17">
        <v>595411</v>
      </c>
      <c r="BL121" s="17">
        <v>3042442</v>
      </c>
      <c r="BM121" s="17">
        <v>240494279</v>
      </c>
      <c r="BN121" s="17">
        <v>289426090</v>
      </c>
      <c r="BO121" s="17">
        <v>378308079</v>
      </c>
      <c r="BP121" s="17">
        <f t="shared" si="1"/>
        <v>6341687163</v>
      </c>
    </row>
    <row r="122" spans="1:68" ht="14.5">
      <c r="A122" s="25"/>
      <c r="B122" s="6"/>
      <c r="C122" s="6"/>
      <c r="D122" s="6"/>
      <c r="E122" s="15" t="s">
        <v>179</v>
      </c>
      <c r="F122" s="16"/>
      <c r="G122" s="26" t="s">
        <v>226</v>
      </c>
      <c r="H122" s="17"/>
      <c r="I122" s="17"/>
      <c r="J122" s="17"/>
      <c r="K122" s="17"/>
      <c r="L122" s="17"/>
      <c r="M122" s="17"/>
      <c r="N122" s="17"/>
      <c r="O122" s="17"/>
      <c r="P122" s="17"/>
      <c r="Q122" s="17">
        <v>93868</v>
      </c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>
        <f t="shared" si="1"/>
        <v>93868</v>
      </c>
    </row>
    <row r="123" spans="1:68" ht="14.5">
      <c r="A123" s="25"/>
      <c r="B123" s="6"/>
      <c r="C123" s="6"/>
      <c r="D123" s="6"/>
      <c r="E123" s="15" t="s">
        <v>180</v>
      </c>
      <c r="F123" s="16"/>
      <c r="G123" s="26" t="s">
        <v>226</v>
      </c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>
        <f t="shared" si="1"/>
        <v>0</v>
      </c>
    </row>
    <row r="124" spans="1:68" ht="14.5">
      <c r="A124" s="25"/>
      <c r="B124" s="6"/>
      <c r="C124" s="6"/>
      <c r="D124" s="6"/>
      <c r="E124" s="15" t="s">
        <v>181</v>
      </c>
      <c r="F124" s="16"/>
      <c r="G124" s="26" t="s">
        <v>226</v>
      </c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>
        <f t="shared" si="1"/>
        <v>0</v>
      </c>
    </row>
    <row r="125" spans="1:68" ht="14.5">
      <c r="A125" s="25"/>
      <c r="B125" s="6"/>
      <c r="C125" s="6"/>
      <c r="D125" s="6"/>
      <c r="E125" s="15" t="s">
        <v>182</v>
      </c>
      <c r="F125" s="16"/>
      <c r="G125" s="26" t="s">
        <v>226</v>
      </c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>
        <f t="shared" si="1"/>
        <v>0</v>
      </c>
    </row>
    <row r="126" spans="1:68" ht="14.5">
      <c r="A126" s="25"/>
      <c r="B126" s="6"/>
      <c r="C126" s="6"/>
      <c r="D126" s="6"/>
      <c r="E126" s="15" t="s">
        <v>183</v>
      </c>
      <c r="F126" s="16"/>
      <c r="G126" s="26" t="s">
        <v>226</v>
      </c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>
        <f t="shared" si="1"/>
        <v>0</v>
      </c>
    </row>
    <row r="127" spans="1:68" ht="14.5">
      <c r="A127" s="25"/>
      <c r="B127" s="6"/>
      <c r="C127" s="6"/>
      <c r="D127" s="6"/>
      <c r="E127" s="15" t="s">
        <v>184</v>
      </c>
      <c r="F127" s="16"/>
      <c r="G127" s="26" t="s">
        <v>226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>
        <f t="shared" si="1"/>
        <v>0</v>
      </c>
    </row>
    <row r="128" spans="1:68" ht="14.5">
      <c r="A128" s="25"/>
      <c r="B128" s="6"/>
      <c r="C128" s="6"/>
      <c r="D128" s="6"/>
      <c r="E128" s="15" t="s">
        <v>185</v>
      </c>
      <c r="F128" s="16"/>
      <c r="G128" s="26" t="s">
        <v>226</v>
      </c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>
        <v>47336</v>
      </c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>
        <f t="shared" si="1"/>
        <v>47336</v>
      </c>
    </row>
    <row r="129" spans="1:68" ht="14.5">
      <c r="A129" s="25"/>
      <c r="B129" s="6"/>
      <c r="C129" s="6"/>
      <c r="D129" s="6"/>
      <c r="E129" s="15" t="s">
        <v>186</v>
      </c>
      <c r="F129" s="16"/>
      <c r="G129" s="26" t="s">
        <v>226</v>
      </c>
      <c r="H129" s="17">
        <v>104360331</v>
      </c>
      <c r="I129" s="17">
        <v>114499882</v>
      </c>
      <c r="J129" s="17">
        <v>29256653</v>
      </c>
      <c r="K129" s="17">
        <v>1173851522</v>
      </c>
      <c r="L129" s="17">
        <v>90550</v>
      </c>
      <c r="M129" s="17">
        <v>78625071</v>
      </c>
      <c r="N129" s="17">
        <v>135652115</v>
      </c>
      <c r="O129" s="17">
        <v>18694564</v>
      </c>
      <c r="P129" s="17">
        <v>16649865</v>
      </c>
      <c r="Q129" s="17">
        <v>402610815</v>
      </c>
      <c r="R129" s="17">
        <v>104004740</v>
      </c>
      <c r="S129" s="17">
        <v>17971646</v>
      </c>
      <c r="T129" s="17"/>
      <c r="U129" s="17">
        <v>24959217</v>
      </c>
      <c r="V129" s="17">
        <v>97146054</v>
      </c>
      <c r="W129" s="17">
        <v>415147442</v>
      </c>
      <c r="X129" s="17"/>
      <c r="Y129" s="17">
        <v>136372466</v>
      </c>
      <c r="Z129" s="17">
        <v>61355224</v>
      </c>
      <c r="AA129" s="17">
        <v>176317725</v>
      </c>
      <c r="AB129" s="17">
        <v>37702744</v>
      </c>
      <c r="AC129" s="17">
        <v>417894688</v>
      </c>
      <c r="AD129" s="17">
        <v>226047736</v>
      </c>
      <c r="AE129" s="17">
        <v>12865136</v>
      </c>
      <c r="AF129" s="17">
        <v>2624884</v>
      </c>
      <c r="AG129" s="17">
        <v>28319172</v>
      </c>
      <c r="AH129" s="17">
        <v>9289348</v>
      </c>
      <c r="AI129" s="17">
        <v>3822027</v>
      </c>
      <c r="AJ129" s="17">
        <v>7326312</v>
      </c>
      <c r="AK129" s="17">
        <v>12975424</v>
      </c>
      <c r="AL129" s="17">
        <v>12213658</v>
      </c>
      <c r="AM129" s="17">
        <v>23779074</v>
      </c>
      <c r="AN129" s="17">
        <v>19296197</v>
      </c>
      <c r="AO129" s="17">
        <v>39067515</v>
      </c>
      <c r="AP129" s="17">
        <v>913</v>
      </c>
      <c r="AQ129" s="17">
        <v>20218588</v>
      </c>
      <c r="AR129" s="17">
        <v>39681978</v>
      </c>
      <c r="AS129" s="17">
        <v>9728937</v>
      </c>
      <c r="AT129" s="17">
        <v>9696293</v>
      </c>
      <c r="AU129" s="17">
        <v>6818146</v>
      </c>
      <c r="AV129" s="17">
        <v>9082770</v>
      </c>
      <c r="AW129" s="17">
        <v>40308087</v>
      </c>
      <c r="AX129" s="17">
        <v>33450123</v>
      </c>
      <c r="AY129" s="17">
        <v>4825782</v>
      </c>
      <c r="AZ129" s="17">
        <v>11154486</v>
      </c>
      <c r="BA129" s="17">
        <v>74859881</v>
      </c>
      <c r="BB129" s="17">
        <v>10874621</v>
      </c>
      <c r="BC129" s="17">
        <v>11073848</v>
      </c>
      <c r="BD129" s="17">
        <v>5512743</v>
      </c>
      <c r="BE129" s="17">
        <v>2615968</v>
      </c>
      <c r="BF129" s="17">
        <v>80344037</v>
      </c>
      <c r="BG129" s="17">
        <v>3980910</v>
      </c>
      <c r="BH129" s="17">
        <v>19854219</v>
      </c>
      <c r="BI129" s="17">
        <v>2421478</v>
      </c>
      <c r="BJ129" s="17">
        <v>3945446</v>
      </c>
      <c r="BK129" s="17">
        <v>15305507</v>
      </c>
      <c r="BL129" s="17">
        <v>6604174</v>
      </c>
      <c r="BM129" s="17">
        <v>502538990</v>
      </c>
      <c r="BN129" s="17">
        <v>423387327</v>
      </c>
      <c r="BO129" s="17">
        <v>31566708</v>
      </c>
      <c r="BP129" s="17">
        <f t="shared" si="1"/>
        <v>5340641757</v>
      </c>
    </row>
    <row r="130" spans="1:68" ht="14.5">
      <c r="A130" s="25"/>
      <c r="B130" s="6"/>
      <c r="C130" s="6"/>
      <c r="D130" s="6"/>
      <c r="E130" s="15" t="s">
        <v>187</v>
      </c>
      <c r="F130" s="16"/>
      <c r="G130" s="26" t="s">
        <v>226</v>
      </c>
      <c r="H130" s="17">
        <v>1405345</v>
      </c>
      <c r="I130" s="17">
        <v>3765708</v>
      </c>
      <c r="J130" s="17">
        <v>1146236</v>
      </c>
      <c r="K130" s="17"/>
      <c r="L130" s="17"/>
      <c r="M130" s="17">
        <v>8268475</v>
      </c>
      <c r="N130" s="17">
        <v>7229270</v>
      </c>
      <c r="O130" s="17">
        <v>811574</v>
      </c>
      <c r="P130" s="17">
        <v>721143</v>
      </c>
      <c r="Q130" s="17">
        <v>24199377</v>
      </c>
      <c r="R130" s="17">
        <v>1473997</v>
      </c>
      <c r="S130" s="17"/>
      <c r="T130" s="17"/>
      <c r="U130" s="17"/>
      <c r="V130" s="17">
        <v>39588877</v>
      </c>
      <c r="W130" s="17">
        <v>5839774</v>
      </c>
      <c r="X130" s="17">
        <v>9306320</v>
      </c>
      <c r="Y130" s="17">
        <v>5243407</v>
      </c>
      <c r="Z130" s="17">
        <v>1580362</v>
      </c>
      <c r="AA130" s="17">
        <v>3549656</v>
      </c>
      <c r="AB130" s="17">
        <v>1852845</v>
      </c>
      <c r="AC130" s="17">
        <v>10225020</v>
      </c>
      <c r="AD130" s="17">
        <v>2235541</v>
      </c>
      <c r="AE130" s="17"/>
      <c r="AF130" s="17">
        <v>368148</v>
      </c>
      <c r="AG130" s="17"/>
      <c r="AH130" s="17"/>
      <c r="AI130" s="17">
        <v>449152</v>
      </c>
      <c r="AJ130" s="17"/>
      <c r="AK130" s="17"/>
      <c r="AL130" s="17">
        <v>2611263</v>
      </c>
      <c r="AM130" s="17">
        <v>20727</v>
      </c>
      <c r="AN130" s="17">
        <v>1762329</v>
      </c>
      <c r="AO130" s="17">
        <v>741252</v>
      </c>
      <c r="AP130" s="17"/>
      <c r="AQ130" s="17"/>
      <c r="AR130" s="17"/>
      <c r="AS130" s="17"/>
      <c r="AT130" s="17"/>
      <c r="AU130" s="17"/>
      <c r="AV130" s="17"/>
      <c r="AW130" s="17"/>
      <c r="AX130" s="17">
        <v>2567630</v>
      </c>
      <c r="AY130" s="17"/>
      <c r="AZ130" s="17">
        <v>140461</v>
      </c>
      <c r="BA130" s="17"/>
      <c r="BB130" s="17"/>
      <c r="BC130" s="17">
        <v>520283</v>
      </c>
      <c r="BD130" s="17">
        <v>615150</v>
      </c>
      <c r="BE130" s="17"/>
      <c r="BF130" s="17">
        <v>2154924</v>
      </c>
      <c r="BG130" s="17"/>
      <c r="BH130" s="17">
        <v>1008083</v>
      </c>
      <c r="BI130" s="17"/>
      <c r="BJ130" s="17">
        <v>160786</v>
      </c>
      <c r="BK130" s="17">
        <v>437915</v>
      </c>
      <c r="BL130" s="17"/>
      <c r="BM130" s="17">
        <v>20388658</v>
      </c>
      <c r="BN130" s="17">
        <v>1781463</v>
      </c>
      <c r="BO130" s="17">
        <v>3702505</v>
      </c>
      <c r="BP130" s="17">
        <f t="shared" si="1"/>
        <v>167873656</v>
      </c>
    </row>
    <row r="131" spans="1:68" ht="14.5">
      <c r="A131" s="25"/>
      <c r="B131" s="6"/>
      <c r="C131" s="6"/>
      <c r="D131" s="6"/>
      <c r="E131" s="15" t="s">
        <v>188</v>
      </c>
      <c r="F131" s="16"/>
      <c r="G131" s="26" t="s">
        <v>226</v>
      </c>
      <c r="H131" s="17"/>
      <c r="I131" s="17">
        <v>7888318</v>
      </c>
      <c r="J131" s="17">
        <v>506811</v>
      </c>
      <c r="K131" s="17">
        <v>3718246</v>
      </c>
      <c r="L131" s="17">
        <v>92437898</v>
      </c>
      <c r="M131" s="17">
        <v>3892172</v>
      </c>
      <c r="N131" s="17">
        <v>-616062</v>
      </c>
      <c r="O131" s="17">
        <v>586448</v>
      </c>
      <c r="P131" s="17">
        <v>249912</v>
      </c>
      <c r="Q131" s="17">
        <v>3954065</v>
      </c>
      <c r="R131" s="17"/>
      <c r="S131" s="17">
        <v>53594</v>
      </c>
      <c r="T131" s="17">
        <v>1015371072</v>
      </c>
      <c r="U131" s="17">
        <v>-2</v>
      </c>
      <c r="V131" s="17">
        <v>10128735</v>
      </c>
      <c r="W131" s="17">
        <v>6799271</v>
      </c>
      <c r="X131" s="17">
        <v>85698283</v>
      </c>
      <c r="Y131" s="17">
        <v>1817159</v>
      </c>
      <c r="Z131" s="17">
        <v>694972</v>
      </c>
      <c r="AA131" s="17">
        <v>7277789</v>
      </c>
      <c r="AB131" s="17">
        <v>-4479904</v>
      </c>
      <c r="AC131" s="17">
        <v>-2619448</v>
      </c>
      <c r="AD131" s="17">
        <v>-2313290</v>
      </c>
      <c r="AE131" s="17"/>
      <c r="AF131" s="17">
        <v>-2</v>
      </c>
      <c r="AG131" s="17">
        <v>-73152</v>
      </c>
      <c r="AH131" s="17"/>
      <c r="AI131" s="17">
        <v>63154</v>
      </c>
      <c r="AJ131" s="17"/>
      <c r="AK131" s="17">
        <v>156</v>
      </c>
      <c r="AL131" s="17">
        <v>115226</v>
      </c>
      <c r="AM131" s="17">
        <v>-4624958</v>
      </c>
      <c r="AN131" s="17">
        <v>-2</v>
      </c>
      <c r="AO131" s="17">
        <v>385769</v>
      </c>
      <c r="AP131" s="17">
        <v>9865403</v>
      </c>
      <c r="AQ131" s="17">
        <v>1976259</v>
      </c>
      <c r="AR131" s="17">
        <v>-142573</v>
      </c>
      <c r="AS131" s="17">
        <v>-2</v>
      </c>
      <c r="AT131" s="17">
        <v>-2</v>
      </c>
      <c r="AU131" s="17">
        <v>8140</v>
      </c>
      <c r="AV131" s="17">
        <v>635498</v>
      </c>
      <c r="AW131" s="17">
        <v>453500</v>
      </c>
      <c r="AX131" s="17">
        <v>131981</v>
      </c>
      <c r="AY131" s="17">
        <v>-2</v>
      </c>
      <c r="AZ131" s="17">
        <v>247997</v>
      </c>
      <c r="BA131" s="17"/>
      <c r="BB131" s="17">
        <v>37297</v>
      </c>
      <c r="BC131" s="17">
        <v>53664</v>
      </c>
      <c r="BD131" s="17">
        <v>-2</v>
      </c>
      <c r="BE131" s="17">
        <v>-2</v>
      </c>
      <c r="BF131" s="17">
        <v>-2631110</v>
      </c>
      <c r="BG131" s="17">
        <v>-202411</v>
      </c>
      <c r="BH131" s="17">
        <v>498057</v>
      </c>
      <c r="BI131" s="17">
        <v>-2</v>
      </c>
      <c r="BJ131" s="17">
        <v>250458</v>
      </c>
      <c r="BK131" s="17">
        <v>30351</v>
      </c>
      <c r="BL131" s="17">
        <v>-29620</v>
      </c>
      <c r="BM131" s="17">
        <v>5148603</v>
      </c>
      <c r="BN131" s="17"/>
      <c r="BO131" s="17">
        <v>-1550149</v>
      </c>
      <c r="BP131" s="17">
        <f t="shared" si="1"/>
        <v>1241693563</v>
      </c>
    </row>
    <row r="132" spans="1:68" ht="14.5">
      <c r="A132" s="25"/>
      <c r="B132" s="6"/>
      <c r="C132" s="6"/>
      <c r="D132" s="6"/>
      <c r="E132" s="15" t="s">
        <v>189</v>
      </c>
      <c r="F132" s="16"/>
      <c r="G132" s="26" t="s">
        <v>226</v>
      </c>
      <c r="H132" s="17">
        <v>-629652</v>
      </c>
      <c r="I132" s="17"/>
      <c r="J132" s="17"/>
      <c r="K132" s="17"/>
      <c r="L132" s="17"/>
      <c r="M132" s="17"/>
      <c r="N132" s="17"/>
      <c r="O132" s="17"/>
      <c r="P132" s="17"/>
      <c r="Q132" s="17">
        <v>-5492100</v>
      </c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>
        <v>-57165</v>
      </c>
      <c r="BN132" s="17"/>
      <c r="BO132" s="17"/>
      <c r="BP132" s="17">
        <f t="shared" si="1"/>
        <v>-6178917</v>
      </c>
    </row>
    <row r="133" spans="1:68" ht="14.5">
      <c r="A133" s="25"/>
      <c r="B133" s="6"/>
      <c r="C133" s="6"/>
      <c r="D133" s="6"/>
      <c r="E133" s="15" t="s">
        <v>190</v>
      </c>
      <c r="F133" s="16"/>
      <c r="G133" s="26" t="s">
        <v>226</v>
      </c>
      <c r="H133" s="17">
        <v>4600105</v>
      </c>
      <c r="I133" s="17">
        <v>8504481</v>
      </c>
      <c r="J133" s="17">
        <v>1053203</v>
      </c>
      <c r="K133" s="17">
        <v>54225406</v>
      </c>
      <c r="L133" s="17">
        <v>7606298</v>
      </c>
      <c r="M133" s="17">
        <v>3113043</v>
      </c>
      <c r="N133" s="17">
        <v>6556914</v>
      </c>
      <c r="O133" s="17">
        <v>355442</v>
      </c>
      <c r="P133" s="17">
        <v>693384</v>
      </c>
      <c r="Q133" s="17">
        <v>35138643</v>
      </c>
      <c r="R133" s="17">
        <v>6079947</v>
      </c>
      <c r="S133" s="17">
        <v>153929</v>
      </c>
      <c r="T133" s="17">
        <v>55740983</v>
      </c>
      <c r="U133" s="17">
        <v>219881</v>
      </c>
      <c r="V133" s="17">
        <v>25876397</v>
      </c>
      <c r="W133" s="17">
        <v>18251552</v>
      </c>
      <c r="X133" s="17">
        <v>6641147</v>
      </c>
      <c r="Y133" s="17">
        <v>7560000</v>
      </c>
      <c r="Z133" s="17">
        <v>3237242</v>
      </c>
      <c r="AA133" s="17">
        <v>10095712</v>
      </c>
      <c r="AB133" s="17">
        <v>3242245</v>
      </c>
      <c r="AC133" s="17">
        <v>19577532</v>
      </c>
      <c r="AD133" s="17">
        <v>11510671</v>
      </c>
      <c r="AE133" s="17">
        <v>488739</v>
      </c>
      <c r="AF133" s="17">
        <v>30618</v>
      </c>
      <c r="AG133" s="17">
        <v>903394</v>
      </c>
      <c r="AH133" s="17">
        <v>250751</v>
      </c>
      <c r="AI133" s="17">
        <v>55148</v>
      </c>
      <c r="AJ133" s="17">
        <v>43343</v>
      </c>
      <c r="AK133" s="17">
        <v>161054</v>
      </c>
      <c r="AL133" s="17">
        <v>232974</v>
      </c>
      <c r="AM133" s="17">
        <v>376064</v>
      </c>
      <c r="AN133" s="17">
        <v>194006</v>
      </c>
      <c r="AO133" s="17">
        <v>889150</v>
      </c>
      <c r="AP133" s="17">
        <v>146509</v>
      </c>
      <c r="AQ133" s="17">
        <v>673162</v>
      </c>
      <c r="AR133" s="17">
        <v>408570</v>
      </c>
      <c r="AS133" s="17">
        <v>104235</v>
      </c>
      <c r="AT133" s="17">
        <v>85151</v>
      </c>
      <c r="AU133" s="17">
        <v>66096</v>
      </c>
      <c r="AV133" s="17">
        <v>185943</v>
      </c>
      <c r="AW133" s="17">
        <v>1043476</v>
      </c>
      <c r="AX133" s="17">
        <v>1131879</v>
      </c>
      <c r="AY133" s="17">
        <v>86372</v>
      </c>
      <c r="AZ133" s="17">
        <v>746801</v>
      </c>
      <c r="BA133" s="17">
        <v>1458041</v>
      </c>
      <c r="BB133" s="17">
        <v>271399</v>
      </c>
      <c r="BC133" s="17">
        <v>138170</v>
      </c>
      <c r="BD133" s="17">
        <v>87228</v>
      </c>
      <c r="BE133" s="17">
        <v>36279</v>
      </c>
      <c r="BF133" s="17">
        <v>8513592</v>
      </c>
      <c r="BG133" s="17">
        <v>36172</v>
      </c>
      <c r="BH133" s="17">
        <v>521445</v>
      </c>
      <c r="BI133" s="17">
        <v>21772</v>
      </c>
      <c r="BJ133" s="17">
        <v>108019</v>
      </c>
      <c r="BK133" s="17">
        <v>490730</v>
      </c>
      <c r="BL133" s="17">
        <v>70546</v>
      </c>
      <c r="BM133" s="17">
        <v>29222131</v>
      </c>
      <c r="BN133" s="17">
        <v>24889257</v>
      </c>
      <c r="BO133" s="17">
        <v>2324349</v>
      </c>
      <c r="BP133" s="17">
        <f t="shared" si="1"/>
        <v>366526722</v>
      </c>
    </row>
    <row r="134" spans="1:68" ht="14.5">
      <c r="A134" s="25"/>
      <c r="B134" s="6"/>
      <c r="C134" s="6"/>
      <c r="D134" s="6"/>
      <c r="E134" s="15" t="s">
        <v>191</v>
      </c>
      <c r="F134" s="16"/>
      <c r="G134" s="26" t="s">
        <v>226</v>
      </c>
      <c r="H134" s="17"/>
      <c r="I134" s="17"/>
      <c r="J134" s="17"/>
      <c r="K134" s="17"/>
      <c r="L134" s="17"/>
      <c r="M134" s="17">
        <v>-86891</v>
      </c>
      <c r="N134" s="17">
        <v>-8</v>
      </c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>
        <f t="shared" si="1"/>
        <v>-86899</v>
      </c>
    </row>
    <row r="135" spans="1:68" ht="14.5">
      <c r="A135" s="25"/>
      <c r="B135" s="6"/>
      <c r="C135" s="6"/>
      <c r="D135" s="6"/>
      <c r="E135" s="15" t="s">
        <v>192</v>
      </c>
      <c r="F135" s="16"/>
      <c r="G135" s="26" t="s">
        <v>226</v>
      </c>
      <c r="H135" s="17">
        <v>-4163248</v>
      </c>
      <c r="I135" s="17">
        <v>-13246254</v>
      </c>
      <c r="J135" s="17">
        <v>1001522</v>
      </c>
      <c r="K135" s="17">
        <v>5684276</v>
      </c>
      <c r="L135" s="17">
        <v>-14858146</v>
      </c>
      <c r="M135" s="17">
        <v>-3099408</v>
      </c>
      <c r="N135" s="17">
        <v>-17307139</v>
      </c>
      <c r="O135" s="17">
        <v>-939733</v>
      </c>
      <c r="P135" s="17">
        <v>-70020</v>
      </c>
      <c r="Q135" s="17">
        <v>3715068</v>
      </c>
      <c r="R135" s="17">
        <v>-19805153</v>
      </c>
      <c r="S135" s="17">
        <v>-49212</v>
      </c>
      <c r="T135" s="17">
        <v>-341113594</v>
      </c>
      <c r="U135" s="17">
        <v>-26804</v>
      </c>
      <c r="V135" s="17">
        <v>-10271122</v>
      </c>
      <c r="W135" s="17">
        <v>500513</v>
      </c>
      <c r="X135" s="17">
        <v>-2144681</v>
      </c>
      <c r="Y135" s="17">
        <v>8510713</v>
      </c>
      <c r="Z135" s="17">
        <v>578472</v>
      </c>
      <c r="AA135" s="17">
        <v>-28102140</v>
      </c>
      <c r="AB135" s="17">
        <v>-11495796</v>
      </c>
      <c r="AC135" s="17">
        <v>-6112613</v>
      </c>
      <c r="AD135" s="17">
        <v>-1907241</v>
      </c>
      <c r="AE135" s="17">
        <v>-1871027</v>
      </c>
      <c r="AF135" s="17">
        <v>-4106</v>
      </c>
      <c r="AG135" s="17">
        <v>-1342402</v>
      </c>
      <c r="AH135" s="17">
        <v>952984</v>
      </c>
      <c r="AI135" s="17">
        <v>-18298</v>
      </c>
      <c r="AJ135" s="17">
        <v>445403</v>
      </c>
      <c r="AK135" s="17">
        <v>-4466</v>
      </c>
      <c r="AL135" s="17">
        <v>20432</v>
      </c>
      <c r="AM135" s="17">
        <v>89834</v>
      </c>
      <c r="AN135" s="17">
        <v>29945</v>
      </c>
      <c r="AO135" s="17">
        <v>-3147996</v>
      </c>
      <c r="AP135" s="17">
        <v>31749</v>
      </c>
      <c r="AQ135" s="17">
        <v>-493689</v>
      </c>
      <c r="AR135" s="17">
        <v>-74032</v>
      </c>
      <c r="AS135" s="17">
        <v>6935</v>
      </c>
      <c r="AT135" s="17">
        <v>-11606</v>
      </c>
      <c r="AU135" s="17">
        <v>-30281</v>
      </c>
      <c r="AV135" s="17">
        <v>228742</v>
      </c>
      <c r="AW135" s="17">
        <v>-1896496</v>
      </c>
      <c r="AX135" s="17">
        <v>-954859</v>
      </c>
      <c r="AY135" s="17">
        <v>1394</v>
      </c>
      <c r="AZ135" s="17">
        <v>-593981</v>
      </c>
      <c r="BA135" s="17">
        <v>11388398</v>
      </c>
      <c r="BB135" s="17">
        <v>252237</v>
      </c>
      <c r="BC135" s="17">
        <v>-58726</v>
      </c>
      <c r="BD135" s="17">
        <v>-5895</v>
      </c>
      <c r="BE135" s="17">
        <v>-50</v>
      </c>
      <c r="BF135" s="17">
        <v>-993657</v>
      </c>
      <c r="BG135" s="17">
        <v>1387</v>
      </c>
      <c r="BH135" s="17">
        <v>-2201836</v>
      </c>
      <c r="BI135" s="17">
        <v>-4100</v>
      </c>
      <c r="BJ135" s="17">
        <v>348231</v>
      </c>
      <c r="BK135" s="17">
        <v>218693</v>
      </c>
      <c r="BL135" s="17">
        <v>-16626</v>
      </c>
      <c r="BM135" s="17">
        <v>15712350</v>
      </c>
      <c r="BN135" s="17">
        <v>-49527005</v>
      </c>
      <c r="BO135" s="17">
        <v>-2524718</v>
      </c>
      <c r="BP135" s="17">
        <f t="shared" si="1"/>
        <v>-490768878</v>
      </c>
    </row>
    <row r="136" spans="1:68" ht="14.5">
      <c r="A136" s="25"/>
      <c r="B136" s="6"/>
      <c r="C136" s="6"/>
      <c r="D136" s="6"/>
      <c r="E136" s="15" t="s">
        <v>193</v>
      </c>
      <c r="F136" s="16"/>
      <c r="G136" s="26" t="s">
        <v>226</v>
      </c>
      <c r="H136" s="17">
        <v>-6445076</v>
      </c>
      <c r="I136" s="17">
        <v>2028167</v>
      </c>
      <c r="J136" s="17">
        <v>606349</v>
      </c>
      <c r="K136" s="17">
        <v>23428040</v>
      </c>
      <c r="L136" s="17">
        <v>1829874</v>
      </c>
      <c r="M136" s="17">
        <v>180167</v>
      </c>
      <c r="N136" s="17">
        <v>1218374</v>
      </c>
      <c r="O136" s="17">
        <v>524805</v>
      </c>
      <c r="P136" s="17">
        <v>178441</v>
      </c>
      <c r="Q136" s="17">
        <v>7912906</v>
      </c>
      <c r="R136" s="17">
        <v>439819</v>
      </c>
      <c r="S136" s="17">
        <v>-49212</v>
      </c>
      <c r="T136" s="17">
        <v>30324525</v>
      </c>
      <c r="U136" s="17">
        <v>-26804</v>
      </c>
      <c r="V136" s="17">
        <v>-824527</v>
      </c>
      <c r="W136" s="17">
        <v>13368415</v>
      </c>
      <c r="X136" s="17">
        <v>3242537</v>
      </c>
      <c r="Y136" s="17">
        <v>6770530</v>
      </c>
      <c r="Z136" s="17">
        <v>1649136</v>
      </c>
      <c r="AA136" s="17">
        <v>5133750</v>
      </c>
      <c r="AB136" s="17">
        <v>4100500</v>
      </c>
      <c r="AC136" s="17">
        <v>273526</v>
      </c>
      <c r="AD136" s="17">
        <v>4125234</v>
      </c>
      <c r="AE136" s="17">
        <v>4319</v>
      </c>
      <c r="AF136" s="17">
        <v>-4106</v>
      </c>
      <c r="AG136" s="17">
        <v>308072</v>
      </c>
      <c r="AH136" s="17">
        <v>210624</v>
      </c>
      <c r="AI136" s="17">
        <v>-18298</v>
      </c>
      <c r="AJ136" s="17">
        <v>3728</v>
      </c>
      <c r="AK136" s="17">
        <v>-4466</v>
      </c>
      <c r="AL136" s="17">
        <v>20432</v>
      </c>
      <c r="AM136" s="17">
        <v>142863</v>
      </c>
      <c r="AN136" s="17">
        <v>29945</v>
      </c>
      <c r="AO136" s="17">
        <v>-844154</v>
      </c>
      <c r="AP136" s="17">
        <v>4324</v>
      </c>
      <c r="AQ136" s="17">
        <v>478976</v>
      </c>
      <c r="AR136" s="17">
        <v>-74032</v>
      </c>
      <c r="AS136" s="17">
        <v>6935</v>
      </c>
      <c r="AT136" s="17">
        <v>-11606</v>
      </c>
      <c r="AU136" s="17">
        <v>-30281</v>
      </c>
      <c r="AV136" s="17">
        <v>217239</v>
      </c>
      <c r="AW136" s="17">
        <v>348340</v>
      </c>
      <c r="AX136" s="17">
        <v>389295</v>
      </c>
      <c r="AY136" s="17">
        <v>1394</v>
      </c>
      <c r="AZ136" s="17">
        <v>226082</v>
      </c>
      <c r="BA136" s="17">
        <v>10618968</v>
      </c>
      <c r="BB136" s="17">
        <v>208218</v>
      </c>
      <c r="BC136" s="17">
        <v>104729</v>
      </c>
      <c r="BD136" s="17">
        <v>-5895</v>
      </c>
      <c r="BE136" s="17">
        <v>-50</v>
      </c>
      <c r="BF136" s="17">
        <v>2602992</v>
      </c>
      <c r="BG136" s="17">
        <v>1387</v>
      </c>
      <c r="BH136" s="17">
        <v>105820</v>
      </c>
      <c r="BI136" s="17">
        <v>-4100</v>
      </c>
      <c r="BJ136" s="17">
        <v>118096</v>
      </c>
      <c r="BK136" s="17">
        <v>218693</v>
      </c>
      <c r="BL136" s="17">
        <v>-16626</v>
      </c>
      <c r="BM136" s="17">
        <v>29797987</v>
      </c>
      <c r="BN136" s="17">
        <v>17612761</v>
      </c>
      <c r="BO136" s="17">
        <v>359694</v>
      </c>
      <c r="BP136" s="17">
        <f t="shared" si="1"/>
        <v>163117775</v>
      </c>
    </row>
    <row r="137" spans="1:68" ht="14.5">
      <c r="A137" s="25"/>
      <c r="B137" s="6"/>
      <c r="C137" s="6"/>
      <c r="D137" s="6"/>
      <c r="E137" s="15" t="s">
        <v>194</v>
      </c>
      <c r="F137" s="16"/>
      <c r="G137" s="26" t="s">
        <v>226</v>
      </c>
      <c r="H137" s="17"/>
      <c r="I137" s="17">
        <v>-72513</v>
      </c>
      <c r="J137" s="17"/>
      <c r="K137" s="17"/>
      <c r="L137" s="17">
        <v>295359</v>
      </c>
      <c r="M137" s="17">
        <v>80204</v>
      </c>
      <c r="N137" s="17">
        <v>-129225</v>
      </c>
      <c r="O137" s="17"/>
      <c r="P137" s="17"/>
      <c r="Q137" s="17">
        <v>915807</v>
      </c>
      <c r="R137" s="17">
        <v>657122</v>
      </c>
      <c r="S137" s="17">
        <v>-49317</v>
      </c>
      <c r="T137" s="17"/>
      <c r="U137" s="17">
        <v>-26969</v>
      </c>
      <c r="V137" s="17">
        <v>-845655</v>
      </c>
      <c r="W137" s="17">
        <v>-2401401</v>
      </c>
      <c r="X137" s="17">
        <v>297323</v>
      </c>
      <c r="Y137" s="17">
        <v>302539</v>
      </c>
      <c r="Z137" s="17">
        <v>-44851</v>
      </c>
      <c r="AA137" s="17">
        <v>45344</v>
      </c>
      <c r="AB137" s="17">
        <v>142617</v>
      </c>
      <c r="AC137" s="17"/>
      <c r="AD137" s="17">
        <v>103033</v>
      </c>
      <c r="AE137" s="17"/>
      <c r="AF137" s="17">
        <v>-4106</v>
      </c>
      <c r="AG137" s="17"/>
      <c r="AH137" s="17"/>
      <c r="AI137" s="17">
        <v>-18403</v>
      </c>
      <c r="AJ137" s="17"/>
      <c r="AK137" s="17">
        <v>-4571</v>
      </c>
      <c r="AL137" s="17">
        <v>-13411</v>
      </c>
      <c r="AM137" s="17"/>
      <c r="AN137" s="17">
        <v>29781</v>
      </c>
      <c r="AO137" s="17">
        <v>42642</v>
      </c>
      <c r="AP137" s="17"/>
      <c r="AQ137" s="17"/>
      <c r="AR137" s="17">
        <v>-74486</v>
      </c>
      <c r="AS137" s="17">
        <v>6935</v>
      </c>
      <c r="AT137" s="17">
        <v>-11711</v>
      </c>
      <c r="AU137" s="17">
        <v>-30389</v>
      </c>
      <c r="AV137" s="17"/>
      <c r="AW137" s="17"/>
      <c r="AX137" s="17">
        <v>19730</v>
      </c>
      <c r="AY137" s="17">
        <v>1289</v>
      </c>
      <c r="AZ137" s="17">
        <v>-51384</v>
      </c>
      <c r="BA137" s="17"/>
      <c r="BB137" s="17"/>
      <c r="BC137" s="17">
        <v>15395</v>
      </c>
      <c r="BD137" s="17">
        <v>-6003</v>
      </c>
      <c r="BE137" s="17">
        <v>-50</v>
      </c>
      <c r="BF137" s="17"/>
      <c r="BG137" s="17">
        <v>1387</v>
      </c>
      <c r="BH137" s="17">
        <v>14038</v>
      </c>
      <c r="BI137" s="17">
        <v>-4100</v>
      </c>
      <c r="BJ137" s="17"/>
      <c r="BK137" s="17">
        <v>-16280</v>
      </c>
      <c r="BL137" s="17">
        <v>-16731</v>
      </c>
      <c r="BM137" s="17">
        <v>8449912</v>
      </c>
      <c r="BN137" s="17">
        <v>448214</v>
      </c>
      <c r="BO137" s="17">
        <v>1105545</v>
      </c>
      <c r="BP137" s="17">
        <f t="shared" si="1"/>
        <v>9152660</v>
      </c>
    </row>
    <row r="138" spans="1:68" ht="14.5">
      <c r="A138" s="25"/>
      <c r="B138" s="6"/>
      <c r="C138" s="6"/>
      <c r="D138" s="6"/>
      <c r="E138" s="15" t="s">
        <v>195</v>
      </c>
      <c r="F138" s="16"/>
      <c r="G138" s="26" t="s">
        <v>226</v>
      </c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>
        <f t="shared" si="1"/>
        <v>0</v>
      </c>
    </row>
    <row r="139" spans="1:68" ht="14.5">
      <c r="A139" s="25"/>
      <c r="B139" s="6"/>
      <c r="C139" s="6"/>
      <c r="D139" s="6"/>
      <c r="E139" s="15" t="s">
        <v>211</v>
      </c>
      <c r="F139" s="18"/>
      <c r="G139" s="26" t="s">
        <v>226</v>
      </c>
      <c r="H139" s="17">
        <v>-6445076</v>
      </c>
      <c r="I139" s="17">
        <v>2100680</v>
      </c>
      <c r="J139" s="17">
        <v>606349</v>
      </c>
      <c r="K139" s="17">
        <v>23428040</v>
      </c>
      <c r="L139" s="17">
        <v>1534515</v>
      </c>
      <c r="M139" s="17">
        <v>99963</v>
      </c>
      <c r="N139" s="17">
        <v>1347599</v>
      </c>
      <c r="O139" s="17">
        <v>524805</v>
      </c>
      <c r="P139" s="17">
        <v>178441</v>
      </c>
      <c r="Q139" s="17">
        <v>6997099</v>
      </c>
      <c r="R139" s="17">
        <v>-217304</v>
      </c>
      <c r="S139" s="17">
        <v>105</v>
      </c>
      <c r="T139" s="17">
        <v>30324525</v>
      </c>
      <c r="U139" s="17">
        <v>164</v>
      </c>
      <c r="V139" s="17">
        <v>21129</v>
      </c>
      <c r="W139" s="17">
        <v>15769816</v>
      </c>
      <c r="X139" s="17">
        <v>2945214</v>
      </c>
      <c r="Y139" s="17">
        <v>6467991</v>
      </c>
      <c r="Z139" s="17">
        <v>1693987</v>
      </c>
      <c r="AA139" s="17">
        <v>5088406</v>
      </c>
      <c r="AB139" s="17">
        <v>3957883</v>
      </c>
      <c r="AC139" s="17">
        <v>273526</v>
      </c>
      <c r="AD139" s="17">
        <v>4022200</v>
      </c>
      <c r="AE139" s="17">
        <v>4319</v>
      </c>
      <c r="AF139" s="17"/>
      <c r="AG139" s="17">
        <v>308072</v>
      </c>
      <c r="AH139" s="17">
        <v>210624</v>
      </c>
      <c r="AI139" s="17">
        <v>105</v>
      </c>
      <c r="AJ139" s="17">
        <v>3728</v>
      </c>
      <c r="AK139" s="17">
        <v>105</v>
      </c>
      <c r="AL139" s="17">
        <v>33843</v>
      </c>
      <c r="AM139" s="17">
        <v>142863</v>
      </c>
      <c r="AN139" s="17">
        <v>164</v>
      </c>
      <c r="AO139" s="17">
        <v>-886796</v>
      </c>
      <c r="AP139" s="17">
        <v>4324</v>
      </c>
      <c r="AQ139" s="17">
        <v>478976</v>
      </c>
      <c r="AR139" s="17">
        <v>454</v>
      </c>
      <c r="AS139" s="17"/>
      <c r="AT139" s="17">
        <v>105</v>
      </c>
      <c r="AU139" s="17">
        <v>108</v>
      </c>
      <c r="AV139" s="17">
        <v>217239</v>
      </c>
      <c r="AW139" s="17">
        <v>348340</v>
      </c>
      <c r="AX139" s="17">
        <v>369566</v>
      </c>
      <c r="AY139" s="17">
        <v>105</v>
      </c>
      <c r="AZ139" s="17">
        <v>277465</v>
      </c>
      <c r="BA139" s="17">
        <v>10618968</v>
      </c>
      <c r="BB139" s="17">
        <v>208218</v>
      </c>
      <c r="BC139" s="17">
        <v>89334</v>
      </c>
      <c r="BD139" s="17">
        <v>108</v>
      </c>
      <c r="BE139" s="17"/>
      <c r="BF139" s="17">
        <v>2602992</v>
      </c>
      <c r="BG139" s="17"/>
      <c r="BH139" s="17">
        <v>91782</v>
      </c>
      <c r="BI139" s="17"/>
      <c r="BJ139" s="17">
        <v>118096</v>
      </c>
      <c r="BK139" s="17">
        <v>234972</v>
      </c>
      <c r="BL139" s="17">
        <v>106</v>
      </c>
      <c r="BM139" s="17">
        <v>21348076</v>
      </c>
      <c r="BN139" s="17">
        <v>17164546</v>
      </c>
      <c r="BO139" s="17">
        <v>-745851</v>
      </c>
      <c r="BP139" s="17">
        <f t="shared" ref="BP139:BP158" si="2">SUM(H139:BO139)</f>
        <v>153965113</v>
      </c>
    </row>
    <row r="140" spans="1:68" ht="14.5">
      <c r="A140" s="25"/>
      <c r="B140" s="6"/>
      <c r="C140" s="6"/>
      <c r="D140" s="6"/>
      <c r="E140" s="15" t="s">
        <v>212</v>
      </c>
      <c r="F140" s="18"/>
      <c r="G140" s="26" t="s">
        <v>226</v>
      </c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>
        <f t="shared" si="2"/>
        <v>0</v>
      </c>
    </row>
    <row r="141" spans="1:68" ht="14.5">
      <c r="A141" s="25"/>
      <c r="B141" s="6"/>
      <c r="C141" s="6"/>
      <c r="D141" s="6"/>
      <c r="E141" s="15" t="s">
        <v>213</v>
      </c>
      <c r="F141" s="16"/>
      <c r="G141" s="26" t="s">
        <v>226</v>
      </c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>
        <f t="shared" si="2"/>
        <v>0</v>
      </c>
    </row>
    <row r="142" spans="1:68" ht="14.5">
      <c r="A142" s="25"/>
      <c r="B142" s="6"/>
      <c r="C142" s="6"/>
      <c r="D142" s="6"/>
      <c r="E142" s="15" t="s">
        <v>214</v>
      </c>
      <c r="F142" s="16"/>
      <c r="G142" s="26" t="s">
        <v>226</v>
      </c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>
        <f t="shared" si="2"/>
        <v>0</v>
      </c>
    </row>
    <row r="143" spans="1:68" ht="14.5">
      <c r="A143" s="25"/>
      <c r="B143" s="6"/>
      <c r="C143" s="6"/>
      <c r="D143" s="6"/>
      <c r="E143" s="15" t="s">
        <v>215</v>
      </c>
      <c r="F143" s="16"/>
      <c r="G143" s="26" t="s">
        <v>226</v>
      </c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>
        <f t="shared" si="2"/>
        <v>0</v>
      </c>
    </row>
    <row r="144" spans="1:68" ht="14.5">
      <c r="A144" s="25"/>
      <c r="B144" s="6"/>
      <c r="C144" s="6"/>
      <c r="D144" s="6"/>
      <c r="E144" s="15" t="s">
        <v>196</v>
      </c>
      <c r="F144" s="16"/>
      <c r="G144" s="26" t="s">
        <v>226</v>
      </c>
      <c r="H144" s="17">
        <v>2281828</v>
      </c>
      <c r="I144" s="17">
        <v>-15274421</v>
      </c>
      <c r="J144" s="17">
        <v>395173</v>
      </c>
      <c r="K144" s="17">
        <v>-17743764</v>
      </c>
      <c r="L144" s="17">
        <v>-16688020</v>
      </c>
      <c r="M144" s="17">
        <v>-3279575</v>
      </c>
      <c r="N144" s="17">
        <v>-18525513</v>
      </c>
      <c r="O144" s="17">
        <v>-1464538</v>
      </c>
      <c r="P144" s="17">
        <v>-248461</v>
      </c>
      <c r="Q144" s="17">
        <v>-4197838</v>
      </c>
      <c r="R144" s="17">
        <v>-20244972</v>
      </c>
      <c r="S144" s="17"/>
      <c r="T144" s="17">
        <v>-371438118</v>
      </c>
      <c r="U144" s="17"/>
      <c r="V144" s="17">
        <v>-9446596</v>
      </c>
      <c r="W144" s="17">
        <v>-12867902</v>
      </c>
      <c r="X144" s="17">
        <v>-5387218</v>
      </c>
      <c r="Y144" s="17">
        <v>1740183</v>
      </c>
      <c r="Z144" s="17">
        <v>-1070664</v>
      </c>
      <c r="AA144" s="17">
        <v>-33235890</v>
      </c>
      <c r="AB144" s="17">
        <v>-15596295</v>
      </c>
      <c r="AC144" s="17">
        <v>-6386139</v>
      </c>
      <c r="AD144" s="17">
        <v>-6032475</v>
      </c>
      <c r="AE144" s="17">
        <v>-1875345</v>
      </c>
      <c r="AF144" s="17"/>
      <c r="AG144" s="17">
        <v>-1650474</v>
      </c>
      <c r="AH144" s="17">
        <v>742360</v>
      </c>
      <c r="AI144" s="17"/>
      <c r="AJ144" s="17">
        <v>441676</v>
      </c>
      <c r="AK144" s="17"/>
      <c r="AL144" s="17"/>
      <c r="AM144" s="17">
        <v>-53029</v>
      </c>
      <c r="AN144" s="17"/>
      <c r="AO144" s="17">
        <v>-2303842</v>
      </c>
      <c r="AP144" s="17">
        <v>27426</v>
      </c>
      <c r="AQ144" s="17">
        <v>-972665</v>
      </c>
      <c r="AR144" s="17"/>
      <c r="AS144" s="17"/>
      <c r="AT144" s="17"/>
      <c r="AU144" s="17"/>
      <c r="AV144" s="17">
        <v>11503</v>
      </c>
      <c r="AW144" s="17">
        <v>-2244836</v>
      </c>
      <c r="AX144" s="17">
        <v>-1344154</v>
      </c>
      <c r="AY144" s="17"/>
      <c r="AZ144" s="17">
        <v>-820063</v>
      </c>
      <c r="BA144" s="17">
        <v>769430</v>
      </c>
      <c r="BB144" s="17">
        <v>44018</v>
      </c>
      <c r="BC144" s="17">
        <v>-163454</v>
      </c>
      <c r="BD144" s="17"/>
      <c r="BE144" s="17"/>
      <c r="BF144" s="17">
        <v>-3596649</v>
      </c>
      <c r="BG144" s="17"/>
      <c r="BH144" s="17">
        <v>-2307656</v>
      </c>
      <c r="BI144" s="17"/>
      <c r="BJ144" s="17">
        <v>230134</v>
      </c>
      <c r="BK144" s="17"/>
      <c r="BL144" s="17"/>
      <c r="BM144" s="17">
        <v>-14085638</v>
      </c>
      <c r="BN144" s="17">
        <v>-67139766</v>
      </c>
      <c r="BO144" s="17">
        <v>-2884412</v>
      </c>
      <c r="BP144" s="17">
        <f t="shared" si="2"/>
        <v>-653886651</v>
      </c>
    </row>
    <row r="145" spans="1:68" ht="14.5">
      <c r="A145" s="25"/>
      <c r="B145" s="6"/>
      <c r="C145" s="6"/>
      <c r="D145" s="6"/>
      <c r="E145" s="15" t="s">
        <v>216</v>
      </c>
      <c r="F145" s="16"/>
      <c r="G145" s="26" t="s">
        <v>226</v>
      </c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>
        <f t="shared" si="2"/>
        <v>0</v>
      </c>
    </row>
    <row r="146" spans="1:68" ht="14.5">
      <c r="A146" s="25"/>
      <c r="B146" s="6"/>
      <c r="C146" s="6"/>
      <c r="D146" s="6"/>
      <c r="E146" s="15" t="s">
        <v>197</v>
      </c>
      <c r="F146" s="16"/>
      <c r="G146" s="26" t="s">
        <v>226</v>
      </c>
      <c r="H146" s="17"/>
      <c r="I146" s="17"/>
      <c r="J146" s="17"/>
      <c r="K146" s="17"/>
      <c r="L146" s="17"/>
      <c r="M146" s="17"/>
      <c r="N146" s="17">
        <v>-1383</v>
      </c>
      <c r="O146" s="17"/>
      <c r="P146" s="17"/>
      <c r="Q146" s="17"/>
      <c r="R146" s="17"/>
      <c r="S146" s="17"/>
      <c r="T146" s="17"/>
      <c r="U146" s="17"/>
      <c r="V146" s="17">
        <v>0</v>
      </c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>
        <f t="shared" si="2"/>
        <v>-1383</v>
      </c>
    </row>
    <row r="147" spans="1:68" ht="14.5">
      <c r="A147" s="25"/>
      <c r="B147" s="6"/>
      <c r="C147" s="6"/>
      <c r="D147" s="6"/>
      <c r="E147" s="15" t="s">
        <v>217</v>
      </c>
      <c r="F147" s="16"/>
      <c r="G147" s="26" t="s">
        <v>226</v>
      </c>
      <c r="H147" s="17"/>
      <c r="I147" s="17">
        <v>-8135721</v>
      </c>
      <c r="J147" s="17"/>
      <c r="K147" s="17">
        <v>-1774107</v>
      </c>
      <c r="L147" s="17">
        <v>-5522362</v>
      </c>
      <c r="M147" s="17">
        <v>-2067509</v>
      </c>
      <c r="N147" s="17">
        <v>-8278843</v>
      </c>
      <c r="O147" s="17">
        <v>-66945</v>
      </c>
      <c r="P147" s="17"/>
      <c r="Q147" s="17">
        <v>-8509768</v>
      </c>
      <c r="R147" s="17"/>
      <c r="S147" s="17"/>
      <c r="T147" s="17">
        <v>-344280432</v>
      </c>
      <c r="U147" s="17"/>
      <c r="V147" s="17"/>
      <c r="W147" s="17">
        <v>-2413841</v>
      </c>
      <c r="X147" s="17">
        <v>-2836996</v>
      </c>
      <c r="Y147" s="17"/>
      <c r="Z147" s="17">
        <v>-2714466</v>
      </c>
      <c r="AA147" s="17">
        <v>-21248800</v>
      </c>
      <c r="AB147" s="17">
        <v>-12301918</v>
      </c>
      <c r="AC147" s="17">
        <v>1017734</v>
      </c>
      <c r="AD147" s="17">
        <v>-2516679</v>
      </c>
      <c r="AE147" s="17"/>
      <c r="AF147" s="17"/>
      <c r="AG147" s="17">
        <v>-2099585</v>
      </c>
      <c r="AH147" s="17"/>
      <c r="AI147" s="17"/>
      <c r="AJ147" s="17"/>
      <c r="AK147" s="17"/>
      <c r="AL147" s="17"/>
      <c r="AM147" s="17"/>
      <c r="AN147" s="17"/>
      <c r="AO147" s="17">
        <v>-2451704</v>
      </c>
      <c r="AP147" s="17"/>
      <c r="AQ147" s="17">
        <v>-727240</v>
      </c>
      <c r="AR147" s="17"/>
      <c r="AS147" s="17"/>
      <c r="AT147" s="17"/>
      <c r="AU147" s="17"/>
      <c r="AV147" s="17"/>
      <c r="AW147" s="17"/>
      <c r="AX147" s="17">
        <v>-1114556</v>
      </c>
      <c r="AY147" s="17"/>
      <c r="AZ147" s="17"/>
      <c r="BA147" s="17"/>
      <c r="BB147" s="17"/>
      <c r="BC147" s="17">
        <v>-27394</v>
      </c>
      <c r="BD147" s="17"/>
      <c r="BE147" s="17"/>
      <c r="BF147" s="17">
        <v>-4428694</v>
      </c>
      <c r="BG147" s="17"/>
      <c r="BH147" s="17">
        <v>-1549550</v>
      </c>
      <c r="BI147" s="17"/>
      <c r="BJ147" s="17"/>
      <c r="BK147" s="17"/>
      <c r="BL147" s="17"/>
      <c r="BM147" s="17">
        <v>-20496833</v>
      </c>
      <c r="BN147" s="17">
        <v>-56636384</v>
      </c>
      <c r="BO147" s="17"/>
      <c r="BP147" s="17">
        <f t="shared" si="2"/>
        <v>-511182593</v>
      </c>
    </row>
    <row r="148" spans="1:68" ht="14.5">
      <c r="A148" s="25"/>
      <c r="B148" s="6"/>
      <c r="C148" s="6"/>
      <c r="D148" s="6"/>
      <c r="E148" s="15" t="s">
        <v>218</v>
      </c>
      <c r="F148" s="16"/>
      <c r="G148" s="26" t="s">
        <v>226</v>
      </c>
      <c r="H148" s="17">
        <v>2281828</v>
      </c>
      <c r="I148" s="17">
        <v>-7138701</v>
      </c>
      <c r="J148" s="17">
        <v>395173</v>
      </c>
      <c r="K148" s="17">
        <v>-15969657</v>
      </c>
      <c r="L148" s="17">
        <v>-11165657</v>
      </c>
      <c r="M148" s="17">
        <v>-1212066</v>
      </c>
      <c r="N148" s="17">
        <v>-10245288</v>
      </c>
      <c r="O148" s="17">
        <v>-1397593</v>
      </c>
      <c r="P148" s="17">
        <v>-248461</v>
      </c>
      <c r="Q148" s="17">
        <v>4311931</v>
      </c>
      <c r="R148" s="17">
        <v>-20244972</v>
      </c>
      <c r="S148" s="17"/>
      <c r="T148" s="17">
        <v>-27157687</v>
      </c>
      <c r="U148" s="17"/>
      <c r="V148" s="17">
        <v>-9446596</v>
      </c>
      <c r="W148" s="17">
        <v>-10454061</v>
      </c>
      <c r="X148" s="17">
        <v>-2550222</v>
      </c>
      <c r="Y148" s="17">
        <v>1740183</v>
      </c>
      <c r="Z148" s="17">
        <v>1643802</v>
      </c>
      <c r="AA148" s="17">
        <v>-11987090</v>
      </c>
      <c r="AB148" s="17">
        <v>-3294378</v>
      </c>
      <c r="AC148" s="17">
        <v>-7403873</v>
      </c>
      <c r="AD148" s="17">
        <v>-3515796</v>
      </c>
      <c r="AE148" s="17">
        <v>-1875345</v>
      </c>
      <c r="AF148" s="17"/>
      <c r="AG148" s="17">
        <v>449111</v>
      </c>
      <c r="AH148" s="17">
        <v>742360</v>
      </c>
      <c r="AI148" s="17"/>
      <c r="AJ148" s="17">
        <v>441676</v>
      </c>
      <c r="AK148" s="17"/>
      <c r="AL148" s="17"/>
      <c r="AM148" s="17">
        <v>-53029</v>
      </c>
      <c r="AN148" s="17"/>
      <c r="AO148" s="17">
        <v>147861</v>
      </c>
      <c r="AP148" s="17">
        <v>27426</v>
      </c>
      <c r="AQ148" s="17">
        <v>-245425</v>
      </c>
      <c r="AR148" s="17"/>
      <c r="AS148" s="17"/>
      <c r="AT148" s="17"/>
      <c r="AU148" s="17"/>
      <c r="AV148" s="17">
        <v>11503</v>
      </c>
      <c r="AW148" s="17">
        <v>-2244836</v>
      </c>
      <c r="AX148" s="17">
        <v>-229598</v>
      </c>
      <c r="AY148" s="17"/>
      <c r="AZ148" s="17">
        <v>-820063</v>
      </c>
      <c r="BA148" s="17">
        <v>769430</v>
      </c>
      <c r="BB148" s="17">
        <v>44018</v>
      </c>
      <c r="BC148" s="17">
        <v>-136060</v>
      </c>
      <c r="BD148" s="17"/>
      <c r="BE148" s="17"/>
      <c r="BF148" s="17">
        <v>832045</v>
      </c>
      <c r="BG148" s="17"/>
      <c r="BH148" s="17">
        <v>-758106</v>
      </c>
      <c r="BI148" s="17"/>
      <c r="BJ148" s="17">
        <v>230134</v>
      </c>
      <c r="BK148" s="17"/>
      <c r="BL148" s="17"/>
      <c r="BM148" s="17">
        <v>6411195</v>
      </c>
      <c r="BN148" s="17">
        <v>-10503382</v>
      </c>
      <c r="BO148" s="17">
        <v>-2884412</v>
      </c>
      <c r="BP148" s="17">
        <f t="shared" si="2"/>
        <v>-142702678</v>
      </c>
    </row>
    <row r="149" spans="1:68" ht="14.5">
      <c r="A149" s="25"/>
      <c r="B149" s="6"/>
      <c r="C149" s="6"/>
      <c r="D149" s="6"/>
      <c r="E149" s="15" t="s">
        <v>219</v>
      </c>
      <c r="F149" s="16"/>
      <c r="G149" s="26" t="s">
        <v>226</v>
      </c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>
        <f t="shared" si="2"/>
        <v>0</v>
      </c>
    </row>
    <row r="150" spans="1:68" ht="14.5">
      <c r="A150" s="25"/>
      <c r="B150" s="6"/>
      <c r="C150" s="6"/>
      <c r="D150" s="6"/>
      <c r="E150" s="15" t="s">
        <v>195</v>
      </c>
      <c r="F150" s="16"/>
      <c r="G150" s="26" t="s">
        <v>226</v>
      </c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>
        <f t="shared" si="2"/>
        <v>0</v>
      </c>
    </row>
    <row r="151" spans="1:68" ht="14.5">
      <c r="A151" s="25"/>
      <c r="B151" s="6"/>
      <c r="C151" s="6"/>
      <c r="D151" s="6"/>
      <c r="E151" s="15" t="s">
        <v>198</v>
      </c>
      <c r="F151" s="16"/>
      <c r="G151" s="26" t="s">
        <v>226</v>
      </c>
      <c r="H151" s="17">
        <v>130236555</v>
      </c>
      <c r="I151" s="17">
        <v>189520460</v>
      </c>
      <c r="J151" s="17">
        <v>35349901</v>
      </c>
      <c r="K151" s="17">
        <v>1418142399</v>
      </c>
      <c r="L151" s="17">
        <v>130235453</v>
      </c>
      <c r="M151" s="17">
        <v>104752475</v>
      </c>
      <c r="N151" s="17">
        <v>159146154</v>
      </c>
      <c r="O151" s="17">
        <v>23621382</v>
      </c>
      <c r="P151" s="17">
        <v>21087847</v>
      </c>
      <c r="Q151" s="17">
        <v>678271793</v>
      </c>
      <c r="R151" s="17">
        <v>198410632</v>
      </c>
      <c r="S151" s="17">
        <v>22200110</v>
      </c>
      <c r="T151" s="17">
        <v>1531788386</v>
      </c>
      <c r="U151" s="17">
        <v>32316512</v>
      </c>
      <c r="V151" s="17">
        <v>3340182141</v>
      </c>
      <c r="W151" s="17">
        <v>502870344</v>
      </c>
      <c r="X151" s="17">
        <v>160655059</v>
      </c>
      <c r="Y151" s="17">
        <v>289506545</v>
      </c>
      <c r="Z151" s="17">
        <v>82454596</v>
      </c>
      <c r="AA151" s="17">
        <v>225569036</v>
      </c>
      <c r="AB151" s="17">
        <v>132902820</v>
      </c>
      <c r="AC151" s="17">
        <v>541919087</v>
      </c>
      <c r="AD151" s="17">
        <v>284602137</v>
      </c>
      <c r="AE151" s="17">
        <v>12060266</v>
      </c>
      <c r="AF151" s="17">
        <v>4145155</v>
      </c>
      <c r="AG151" s="17">
        <v>28288422</v>
      </c>
      <c r="AH151" s="17">
        <v>11114200</v>
      </c>
      <c r="AI151" s="17">
        <v>8048943</v>
      </c>
      <c r="AJ151" s="17">
        <v>8408464</v>
      </c>
      <c r="AK151" s="17">
        <v>21747383</v>
      </c>
      <c r="AL151" s="17">
        <v>31356005</v>
      </c>
      <c r="AM151" s="17">
        <v>21382560</v>
      </c>
      <c r="AN151" s="17">
        <v>26554027</v>
      </c>
      <c r="AO151" s="17">
        <v>38958712</v>
      </c>
      <c r="AP151" s="17">
        <v>10488668</v>
      </c>
      <c r="AQ151" s="17">
        <v>22903080</v>
      </c>
      <c r="AR151" s="17">
        <v>55089767</v>
      </c>
      <c r="AS151" s="17">
        <v>14056181</v>
      </c>
      <c r="AT151" s="17">
        <v>11867916</v>
      </c>
      <c r="AU151" s="17">
        <v>8691100</v>
      </c>
      <c r="AV151" s="17">
        <v>10282087</v>
      </c>
      <c r="AW151" s="17">
        <v>40507944</v>
      </c>
      <c r="AX151" s="17">
        <v>37259206</v>
      </c>
      <c r="AY151" s="17">
        <v>12032873</v>
      </c>
      <c r="AZ151" s="17">
        <v>12031242</v>
      </c>
      <c r="BA151" s="17">
        <v>93866750</v>
      </c>
      <c r="BB151" s="17">
        <v>11570380</v>
      </c>
      <c r="BC151" s="17">
        <v>11932240</v>
      </c>
      <c r="BD151" s="17">
        <v>11456557</v>
      </c>
      <c r="BE151" s="17">
        <v>4732076</v>
      </c>
      <c r="BF151" s="17">
        <v>169748562</v>
      </c>
      <c r="BG151" s="17">
        <v>4931033</v>
      </c>
      <c r="BH151" s="17">
        <v>20234033</v>
      </c>
      <c r="BI151" s="17">
        <v>2953858</v>
      </c>
      <c r="BJ151" s="17">
        <v>5106589</v>
      </c>
      <c r="BK151" s="17">
        <v>17078606</v>
      </c>
      <c r="BL151" s="17">
        <v>9670917</v>
      </c>
      <c r="BM151" s="17">
        <v>813447846</v>
      </c>
      <c r="BN151" s="17">
        <v>689957132</v>
      </c>
      <c r="BO151" s="17">
        <v>411826775</v>
      </c>
      <c r="BP151" s="17">
        <f t="shared" si="2"/>
        <v>12961529379</v>
      </c>
    </row>
    <row r="152" spans="1:68" ht="14.5">
      <c r="A152" s="25"/>
      <c r="B152" s="6"/>
      <c r="C152" s="6"/>
      <c r="D152" s="6"/>
      <c r="E152" s="15" t="s">
        <v>199</v>
      </c>
      <c r="F152" s="16"/>
      <c r="G152" s="26" t="s">
        <v>226</v>
      </c>
      <c r="H152" s="17">
        <v>2207940148</v>
      </c>
      <c r="I152" s="17">
        <v>3095025953</v>
      </c>
      <c r="J152" s="17">
        <v>495829583</v>
      </c>
      <c r="K152" s="17">
        <v>16415357098</v>
      </c>
      <c r="L152" s="17">
        <v>2110268192</v>
      </c>
      <c r="M152" s="17">
        <v>1252578956</v>
      </c>
      <c r="N152" s="17">
        <v>2488652668</v>
      </c>
      <c r="O152" s="17">
        <v>388716087</v>
      </c>
      <c r="P152" s="17">
        <v>335579476</v>
      </c>
      <c r="Q152" s="17">
        <v>7661538078</v>
      </c>
      <c r="R152" s="17">
        <v>4160753604</v>
      </c>
      <c r="S152" s="17">
        <v>244709201</v>
      </c>
      <c r="T152" s="17">
        <v>28162152720</v>
      </c>
      <c r="U152" s="17">
        <v>340739899</v>
      </c>
      <c r="V152" s="17">
        <v>45211466542</v>
      </c>
      <c r="W152" s="17">
        <v>6010488369</v>
      </c>
      <c r="X152" s="17">
        <v>2820286963</v>
      </c>
      <c r="Y152" s="17">
        <v>3968434798</v>
      </c>
      <c r="Z152" s="17">
        <v>1894863126</v>
      </c>
      <c r="AA152" s="17">
        <v>4148634877</v>
      </c>
      <c r="AB152" s="17">
        <v>1863464629</v>
      </c>
      <c r="AC152" s="17">
        <v>9345470195</v>
      </c>
      <c r="AD152" s="17">
        <v>3597824388</v>
      </c>
      <c r="AE152" s="17">
        <v>168442786</v>
      </c>
      <c r="AF152" s="17">
        <v>50221880</v>
      </c>
      <c r="AG152" s="17">
        <v>338861975</v>
      </c>
      <c r="AH152" s="17">
        <v>108039261</v>
      </c>
      <c r="AI152" s="17">
        <v>148407511</v>
      </c>
      <c r="AJ152" s="17">
        <v>101661946</v>
      </c>
      <c r="AK152" s="17">
        <v>222591043</v>
      </c>
      <c r="AL152" s="17">
        <v>468055494</v>
      </c>
      <c r="AM152" s="17">
        <v>284870304</v>
      </c>
      <c r="AN152" s="17">
        <v>248260741</v>
      </c>
      <c r="AO152" s="17">
        <v>354098527</v>
      </c>
      <c r="AP152" s="17">
        <v>79544717</v>
      </c>
      <c r="AQ152" s="17">
        <v>364659742</v>
      </c>
      <c r="AR152" s="17">
        <v>690329321</v>
      </c>
      <c r="AS152" s="17">
        <v>118724361</v>
      </c>
      <c r="AT152" s="17">
        <v>152823052</v>
      </c>
      <c r="AU152" s="17">
        <v>67399319</v>
      </c>
      <c r="AV152" s="17">
        <v>78316451</v>
      </c>
      <c r="AW152" s="17">
        <v>398138082</v>
      </c>
      <c r="AX152" s="17">
        <v>392761461</v>
      </c>
      <c r="AY152" s="17">
        <v>162529282</v>
      </c>
      <c r="AZ152" s="17">
        <v>224926407</v>
      </c>
      <c r="BA152" s="17">
        <v>1245301023</v>
      </c>
      <c r="BB152" s="17">
        <v>102945600</v>
      </c>
      <c r="BC152" s="17">
        <v>103521557</v>
      </c>
      <c r="BD152" s="17">
        <v>98087051</v>
      </c>
      <c r="BE152" s="17">
        <v>38703626</v>
      </c>
      <c r="BF152" s="17">
        <v>3021679239</v>
      </c>
      <c r="BG152" s="17">
        <v>75132250</v>
      </c>
      <c r="BH152" s="17">
        <v>402010753</v>
      </c>
      <c r="BI152" s="17">
        <v>31093149</v>
      </c>
      <c r="BJ152" s="17">
        <v>64930282</v>
      </c>
      <c r="BK152" s="17">
        <v>243651076</v>
      </c>
      <c r="BL152" s="17">
        <v>117783461</v>
      </c>
      <c r="BM152" s="17">
        <v>9885530915</v>
      </c>
      <c r="BN152" s="17">
        <v>9342210456</v>
      </c>
      <c r="BO152" s="17">
        <v>5399791456</v>
      </c>
      <c r="BP152" s="17">
        <f t="shared" si="2"/>
        <v>183616811107</v>
      </c>
    </row>
    <row r="153" spans="1:68">
      <c r="A153" s="6"/>
      <c r="B153" s="6"/>
      <c r="C153" s="6"/>
      <c r="D153" s="6"/>
      <c r="E153" s="15"/>
      <c r="F153" s="16"/>
      <c r="G153" s="26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</row>
    <row r="154" spans="1:68">
      <c r="A154" s="6"/>
      <c r="B154" s="6"/>
      <c r="C154" s="6"/>
      <c r="D154" s="6"/>
      <c r="E154" s="15"/>
      <c r="F154" s="16"/>
      <c r="G154" s="26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</row>
    <row r="155" spans="1:68">
      <c r="A155" s="6"/>
      <c r="B155" s="6"/>
      <c r="C155" s="6"/>
      <c r="D155" s="6"/>
      <c r="E155" s="15" t="s">
        <v>200</v>
      </c>
      <c r="F155" s="16"/>
      <c r="G155" s="26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</row>
    <row r="156" spans="1:68">
      <c r="A156" s="6"/>
      <c r="B156" s="6"/>
      <c r="C156" s="6"/>
      <c r="D156" s="6"/>
      <c r="E156" s="15" t="s">
        <v>220</v>
      </c>
      <c r="F156" s="16"/>
      <c r="G156" s="26" t="s">
        <v>226</v>
      </c>
      <c r="H156" s="17">
        <v>108305693</v>
      </c>
      <c r="I156" s="17">
        <v>186175208</v>
      </c>
      <c r="J156" s="17">
        <v>13211697</v>
      </c>
      <c r="K156" s="17">
        <v>1388033438</v>
      </c>
      <c r="L156" s="17">
        <v>114182294</v>
      </c>
      <c r="M156" s="17">
        <v>85622384</v>
      </c>
      <c r="N156" s="17">
        <v>172860692</v>
      </c>
      <c r="O156" s="17">
        <v>20772314</v>
      </c>
      <c r="P156" s="17">
        <v>8258503</v>
      </c>
      <c r="Q156" s="17">
        <v>637134390</v>
      </c>
      <c r="R156" s="17">
        <v>308445133</v>
      </c>
      <c r="S156" s="17">
        <v>18091390</v>
      </c>
      <c r="T156" s="17">
        <v>1027300568</v>
      </c>
      <c r="U156" s="17">
        <v>18930658</v>
      </c>
      <c r="V156" s="17">
        <v>4687169171</v>
      </c>
      <c r="W156" s="17">
        <v>426261085</v>
      </c>
      <c r="X156" s="17">
        <v>147029907</v>
      </c>
      <c r="Y156" s="17">
        <v>305777281</v>
      </c>
      <c r="Z156" s="17">
        <v>86868707</v>
      </c>
      <c r="AA156" s="17">
        <v>167596620</v>
      </c>
      <c r="AB156" s="17">
        <v>81180653</v>
      </c>
      <c r="AC156" s="17">
        <v>429691396</v>
      </c>
      <c r="AD156" s="17">
        <v>292412635</v>
      </c>
      <c r="AE156" s="17">
        <v>8129168</v>
      </c>
      <c r="AF156" s="17">
        <v>1072294</v>
      </c>
      <c r="AG156" s="17">
        <v>13319366</v>
      </c>
      <c r="AH156" s="17">
        <v>2457991</v>
      </c>
      <c r="AI156" s="17">
        <v>13030790</v>
      </c>
      <c r="AJ156" s="17">
        <v>4490060</v>
      </c>
      <c r="AK156" s="17">
        <v>59050435</v>
      </c>
      <c r="AL156" s="17">
        <v>17440676</v>
      </c>
      <c r="AM156" s="17">
        <v>7471821</v>
      </c>
      <c r="AN156" s="17">
        <v>11128279</v>
      </c>
      <c r="AO156" s="17">
        <v>12439919</v>
      </c>
      <c r="AP156" s="17">
        <v>3029699</v>
      </c>
      <c r="AQ156" s="17">
        <v>12528678</v>
      </c>
      <c r="AR156" s="17">
        <v>28817592</v>
      </c>
      <c r="AS156" s="17">
        <v>5533179</v>
      </c>
      <c r="AT156" s="17">
        <v>7398534</v>
      </c>
      <c r="AU156" s="17">
        <v>3881777</v>
      </c>
      <c r="AV156" s="17">
        <v>3286448</v>
      </c>
      <c r="AW156" s="17">
        <v>8100406</v>
      </c>
      <c r="AX156" s="17">
        <v>15149853</v>
      </c>
      <c r="AY156" s="17">
        <v>6964498</v>
      </c>
      <c r="AZ156" s="17">
        <v>3527002</v>
      </c>
      <c r="BA156" s="17">
        <v>45877833</v>
      </c>
      <c r="BB156" s="17">
        <v>4442631</v>
      </c>
      <c r="BC156" s="17">
        <v>3630693</v>
      </c>
      <c r="BD156" s="17">
        <v>4444685</v>
      </c>
      <c r="BE156" s="17">
        <v>5572994</v>
      </c>
      <c r="BF156" s="17">
        <v>223297144</v>
      </c>
      <c r="BG156" s="17">
        <v>1788790</v>
      </c>
      <c r="BH156" s="17">
        <v>6834236</v>
      </c>
      <c r="BI156" s="17">
        <v>330490</v>
      </c>
      <c r="BJ156" s="17">
        <v>2171865</v>
      </c>
      <c r="BK156" s="17">
        <v>7102617</v>
      </c>
      <c r="BL156" s="17">
        <v>6551011</v>
      </c>
      <c r="BM156" s="17">
        <v>635913530</v>
      </c>
      <c r="BN156" s="17">
        <v>689663893</v>
      </c>
      <c r="BO156" s="17">
        <v>262191739</v>
      </c>
      <c r="BP156" s="17">
        <f t="shared" si="2"/>
        <v>12879374433</v>
      </c>
    </row>
    <row r="157" spans="1:68">
      <c r="A157" s="6"/>
      <c r="B157" s="6"/>
      <c r="C157" s="6"/>
      <c r="D157" s="6"/>
      <c r="E157" s="15" t="s">
        <v>221</v>
      </c>
      <c r="F157" s="16"/>
      <c r="G157" s="26" t="s">
        <v>226</v>
      </c>
      <c r="H157" s="17">
        <v>13070365</v>
      </c>
      <c r="I157" s="17">
        <v>16527431</v>
      </c>
      <c r="J157" s="17">
        <v>12205399</v>
      </c>
      <c r="K157" s="17">
        <v>76132908</v>
      </c>
      <c r="L157" s="17">
        <v>22646144</v>
      </c>
      <c r="M157" s="17">
        <v>24138221</v>
      </c>
      <c r="N157" s="17">
        <v>30094830</v>
      </c>
      <c r="O157" s="17">
        <v>3113373</v>
      </c>
      <c r="P157" s="17">
        <v>2431072</v>
      </c>
      <c r="Q157" s="17">
        <v>28816680</v>
      </c>
      <c r="R157" s="17">
        <v>22775320</v>
      </c>
      <c r="S157" s="17">
        <v>173200</v>
      </c>
      <c r="T157" s="17">
        <v>217612025</v>
      </c>
      <c r="U157" s="17">
        <v>1819076</v>
      </c>
      <c r="V157" s="17">
        <v>963653774</v>
      </c>
      <c r="W157" s="17">
        <v>47636205</v>
      </c>
      <c r="X157" s="17">
        <v>18626961</v>
      </c>
      <c r="Y157" s="17">
        <v>43173055</v>
      </c>
      <c r="Z157" s="17">
        <v>20120437</v>
      </c>
      <c r="AA157" s="17">
        <v>56396987</v>
      </c>
      <c r="AB157" s="17">
        <v>39629523</v>
      </c>
      <c r="AC157" s="17">
        <v>28951368</v>
      </c>
      <c r="AD157" s="17">
        <v>79899334</v>
      </c>
      <c r="AE157" s="17">
        <v>106298</v>
      </c>
      <c r="AF157" s="17">
        <v>40000</v>
      </c>
      <c r="AG157" s="17">
        <v>5399357</v>
      </c>
      <c r="AH157" s="17"/>
      <c r="AI157" s="17">
        <v>433889</v>
      </c>
      <c r="AJ157" s="17"/>
      <c r="AK157" s="17">
        <v>2631945</v>
      </c>
      <c r="AL157" s="17">
        <v>922173</v>
      </c>
      <c r="AM157" s="17">
        <v>1838023</v>
      </c>
      <c r="AN157" s="17">
        <v>1653997</v>
      </c>
      <c r="AO157" s="17">
        <v>4359237</v>
      </c>
      <c r="AP157" s="17"/>
      <c r="AQ157" s="17">
        <v>1893546</v>
      </c>
      <c r="AR157" s="17">
        <v>944617</v>
      </c>
      <c r="AS157" s="17">
        <v>2070965</v>
      </c>
      <c r="AT157" s="17">
        <v>537393</v>
      </c>
      <c r="AU157" s="17">
        <v>312165</v>
      </c>
      <c r="AV157" s="17">
        <v>1853522</v>
      </c>
      <c r="AW157" s="17">
        <v>672428</v>
      </c>
      <c r="AX157" s="17">
        <v>114393</v>
      </c>
      <c r="AY157" s="17">
        <v>239358</v>
      </c>
      <c r="AZ157" s="17">
        <v>18079</v>
      </c>
      <c r="BA157" s="17">
        <v>537995</v>
      </c>
      <c r="BB157" s="17">
        <v>1157043</v>
      </c>
      <c r="BC157" s="17">
        <v>1148846</v>
      </c>
      <c r="BD157" s="17">
        <v>563010</v>
      </c>
      <c r="BE157" s="17">
        <v>665695</v>
      </c>
      <c r="BF157" s="17">
        <v>3567262</v>
      </c>
      <c r="BG157" s="17">
        <v>133750</v>
      </c>
      <c r="BH157" s="17">
        <v>4266238</v>
      </c>
      <c r="BI157" s="17">
        <v>69963</v>
      </c>
      <c r="BJ157" s="17">
        <v>82103</v>
      </c>
      <c r="BK157" s="17">
        <v>3048036</v>
      </c>
      <c r="BL157" s="17">
        <v>218376</v>
      </c>
      <c r="BM157" s="17">
        <v>99966596</v>
      </c>
      <c r="BN157" s="17">
        <v>45059687</v>
      </c>
      <c r="BO157" s="17">
        <v>53796179</v>
      </c>
      <c r="BP157" s="17">
        <f t="shared" si="2"/>
        <v>2009965852</v>
      </c>
    </row>
    <row r="158" spans="1:68">
      <c r="A158" s="6"/>
      <c r="B158" s="6"/>
      <c r="C158" s="6"/>
      <c r="D158" s="6"/>
      <c r="E158" s="15" t="s">
        <v>222</v>
      </c>
      <c r="F158" s="16"/>
      <c r="G158" s="26" t="s">
        <v>226</v>
      </c>
      <c r="H158" s="17">
        <v>86967557</v>
      </c>
      <c r="I158" s="17">
        <v>274369669</v>
      </c>
      <c r="J158" s="17">
        <v>6086757</v>
      </c>
      <c r="K158" s="17">
        <v>928890526</v>
      </c>
      <c r="L158" s="17">
        <v>65088251</v>
      </c>
      <c r="M158" s="17">
        <v>5495991</v>
      </c>
      <c r="N158" s="17">
        <v>228625815</v>
      </c>
      <c r="O158" s="17">
        <v>7627359</v>
      </c>
      <c r="P158" s="17">
        <v>8092814</v>
      </c>
      <c r="Q158" s="17">
        <v>298880637</v>
      </c>
      <c r="R158" s="17">
        <v>27622231</v>
      </c>
      <c r="S158" s="17">
        <v>848833</v>
      </c>
      <c r="T158" s="17">
        <v>366853170</v>
      </c>
      <c r="U158" s="17">
        <v>1935267</v>
      </c>
      <c r="V158" s="17">
        <v>844424352</v>
      </c>
      <c r="W158" s="17">
        <v>181299825</v>
      </c>
      <c r="X158" s="17">
        <v>43764104</v>
      </c>
      <c r="Y158" s="17">
        <v>113738290</v>
      </c>
      <c r="Z158" s="17">
        <v>40838520</v>
      </c>
      <c r="AA158" s="17">
        <v>205564324</v>
      </c>
      <c r="AB158" s="17">
        <v>101016937</v>
      </c>
      <c r="AC158" s="17">
        <v>77927525</v>
      </c>
      <c r="AD158" s="17">
        <v>275982588</v>
      </c>
      <c r="AE158" s="17">
        <v>2929220</v>
      </c>
      <c r="AF158" s="17">
        <v>82742</v>
      </c>
      <c r="AG158" s="17">
        <v>6154555</v>
      </c>
      <c r="AH158" s="17">
        <v>1987574</v>
      </c>
      <c r="AI158" s="17">
        <v>833084</v>
      </c>
      <c r="AJ158" s="17">
        <v>18256350</v>
      </c>
      <c r="AK158" s="17">
        <v>1750202</v>
      </c>
      <c r="AL158" s="17">
        <v>5713331</v>
      </c>
      <c r="AM158" s="17">
        <v>5890812</v>
      </c>
      <c r="AN158" s="17">
        <v>1237123</v>
      </c>
      <c r="AO158" s="17">
        <v>3706869</v>
      </c>
      <c r="AP158" s="17">
        <v>1200852</v>
      </c>
      <c r="AQ158" s="17">
        <v>6652373</v>
      </c>
      <c r="AR158" s="17">
        <v>3986611</v>
      </c>
      <c r="AS158" s="17">
        <v>2462819</v>
      </c>
      <c r="AT158" s="17">
        <v>1930582</v>
      </c>
      <c r="AU158" s="17">
        <v>388960</v>
      </c>
      <c r="AV158" s="17">
        <v>7697986</v>
      </c>
      <c r="AW158" s="17">
        <v>26474733</v>
      </c>
      <c r="AX158" s="17">
        <v>7649089</v>
      </c>
      <c r="AY158" s="17">
        <v>1286522</v>
      </c>
      <c r="AZ158" s="17">
        <v>3931210</v>
      </c>
      <c r="BA158" s="17">
        <v>5845182</v>
      </c>
      <c r="BB158" s="17">
        <v>6239596</v>
      </c>
      <c r="BC158" s="17">
        <v>1827185</v>
      </c>
      <c r="BD158" s="17">
        <v>2007626</v>
      </c>
      <c r="BE158" s="17">
        <v>226876</v>
      </c>
      <c r="BF158" s="17">
        <v>45474416</v>
      </c>
      <c r="BG158" s="17">
        <v>303959</v>
      </c>
      <c r="BH158" s="17">
        <v>27435112</v>
      </c>
      <c r="BI158" s="17">
        <v>2529</v>
      </c>
      <c r="BJ158" s="17">
        <v>1124063</v>
      </c>
      <c r="BK158" s="17">
        <v>17746093</v>
      </c>
      <c r="BL158" s="17">
        <v>814227</v>
      </c>
      <c r="BM158" s="17">
        <v>139726640</v>
      </c>
      <c r="BN158" s="17">
        <v>433377166</v>
      </c>
      <c r="BO158" s="17">
        <v>213535471</v>
      </c>
      <c r="BP158" s="17">
        <f t="shared" si="2"/>
        <v>5199831082</v>
      </c>
    </row>
    <row r="159" spans="1:68">
      <c r="B159" s="6"/>
      <c r="C159" s="6"/>
      <c r="D159" s="6"/>
      <c r="E159" s="6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66"/>
  <sheetViews>
    <sheetView workbookViewId="0">
      <pane xSplit="7" ySplit="8" topLeftCell="H9" activePane="bottomRight" state="frozen"/>
      <selection pane="topRight" activeCell="H1" sqref="H1"/>
      <selection pane="bottomLeft" activeCell="A10" sqref="A10"/>
      <selection pane="bottomRight" activeCell="S5" sqref="S5"/>
    </sheetView>
  </sheetViews>
  <sheetFormatPr baseColWidth="10" defaultColWidth="11.453125" defaultRowHeight="14"/>
  <cols>
    <col min="1" max="4" width="1.7265625" style="21" customWidth="1"/>
    <col min="5" max="5" width="78.54296875" style="21" customWidth="1"/>
    <col min="6" max="7" width="1.7265625" style="6" customWidth="1"/>
    <col min="8" max="18" width="14.7265625" style="3" customWidth="1"/>
    <col min="19" max="16384" width="11.453125" style="3"/>
  </cols>
  <sheetData>
    <row r="1" spans="1:19" ht="22.5" customHeight="1">
      <c r="A1" s="4" t="s">
        <v>233</v>
      </c>
      <c r="B1" s="5"/>
      <c r="C1" s="5"/>
      <c r="D1" s="5"/>
      <c r="E1" s="5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>
      <c r="A2" s="8" t="s">
        <v>230</v>
      </c>
      <c r="B2" s="8"/>
      <c r="C2" s="6"/>
      <c r="D2" s="6"/>
      <c r="E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>
      <c r="A3" s="6"/>
      <c r="B3" s="6"/>
      <c r="C3" s="6"/>
      <c r="D3" s="6"/>
      <c r="E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s="11" customFormat="1" ht="11.5">
      <c r="A4" s="9"/>
      <c r="B4" s="9"/>
      <c r="C4" s="9"/>
      <c r="D4" s="9"/>
      <c r="E4" s="9"/>
      <c r="F4" s="9"/>
      <c r="G4" s="9"/>
      <c r="H4" s="10" t="s">
        <v>234</v>
      </c>
      <c r="I4" s="10" t="s">
        <v>3</v>
      </c>
      <c r="J4" s="10" t="s">
        <v>6</v>
      </c>
      <c r="K4" s="10" t="s">
        <v>9</v>
      </c>
      <c r="L4" s="10" t="s">
        <v>13</v>
      </c>
      <c r="M4" s="10" t="s">
        <v>15</v>
      </c>
      <c r="N4" s="10" t="s">
        <v>20</v>
      </c>
      <c r="O4" s="10" t="s">
        <v>24</v>
      </c>
      <c r="P4" s="10" t="s">
        <v>60</v>
      </c>
      <c r="Q4" s="10" t="s">
        <v>61</v>
      </c>
      <c r="R4" s="10" t="s">
        <v>62</v>
      </c>
      <c r="S4" s="30"/>
    </row>
    <row r="5" spans="1:19" ht="42">
      <c r="A5" s="6"/>
      <c r="B5" s="6"/>
      <c r="C5" s="6"/>
      <c r="D5" s="6"/>
      <c r="E5" s="6"/>
      <c r="H5" s="12" t="s">
        <v>235</v>
      </c>
      <c r="I5" s="12" t="s">
        <v>63</v>
      </c>
      <c r="J5" s="12" t="s">
        <v>66</v>
      </c>
      <c r="K5" s="12" t="s">
        <v>69</v>
      </c>
      <c r="L5" s="12" t="s">
        <v>73</v>
      </c>
      <c r="M5" s="12" t="s">
        <v>75</v>
      </c>
      <c r="N5" s="12" t="s">
        <v>80</v>
      </c>
      <c r="O5" s="12" t="s">
        <v>203</v>
      </c>
      <c r="P5" s="12" t="s">
        <v>118</v>
      </c>
      <c r="Q5" s="12" t="s">
        <v>119</v>
      </c>
      <c r="R5" s="12" t="s">
        <v>120</v>
      </c>
      <c r="S5" s="7"/>
    </row>
    <row r="6" spans="1:19">
      <c r="A6" s="6"/>
      <c r="B6" s="6"/>
      <c r="C6" s="6"/>
      <c r="D6" s="6"/>
      <c r="E6" s="6"/>
      <c r="H6" s="24" t="s">
        <v>231</v>
      </c>
      <c r="I6" s="24" t="s">
        <v>231</v>
      </c>
      <c r="J6" s="24" t="s">
        <v>231</v>
      </c>
      <c r="K6" s="24" t="s">
        <v>231</v>
      </c>
      <c r="L6" s="24" t="s">
        <v>231</v>
      </c>
      <c r="M6" s="24" t="s">
        <v>231</v>
      </c>
      <c r="N6" s="24" t="s">
        <v>231</v>
      </c>
      <c r="O6" s="24" t="s">
        <v>231</v>
      </c>
      <c r="P6" s="24" t="s">
        <v>231</v>
      </c>
      <c r="Q6" s="24" t="s">
        <v>231</v>
      </c>
      <c r="R6" s="24" t="s">
        <v>231</v>
      </c>
      <c r="S6" s="7"/>
    </row>
    <row r="7" spans="1:19">
      <c r="A7" s="6"/>
      <c r="B7" s="6"/>
      <c r="C7" s="6"/>
      <c r="D7" s="6"/>
      <c r="E7" s="6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7"/>
    </row>
    <row r="8" spans="1:19">
      <c r="A8" s="6"/>
      <c r="B8" s="6"/>
      <c r="C8" s="6"/>
      <c r="D8" s="6"/>
      <c r="E8" s="6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7"/>
    </row>
    <row r="9" spans="1:19">
      <c r="A9" s="6"/>
      <c r="B9" s="6"/>
      <c r="C9" s="6"/>
      <c r="D9" s="6"/>
      <c r="E9" s="15" t="s">
        <v>121</v>
      </c>
      <c r="F9" s="16"/>
      <c r="G9" s="31"/>
      <c r="H9" s="17">
        <v>6474325907</v>
      </c>
      <c r="I9" s="17">
        <v>566289010</v>
      </c>
      <c r="J9" s="17">
        <v>1094470075</v>
      </c>
      <c r="K9" s="17">
        <v>452245602</v>
      </c>
      <c r="L9" s="17">
        <v>517750490</v>
      </c>
      <c r="M9" s="17">
        <v>2500226857</v>
      </c>
      <c r="N9" s="17">
        <v>328925411</v>
      </c>
      <c r="O9" s="17">
        <v>1512280193</v>
      </c>
      <c r="P9" s="17">
        <v>729117851</v>
      </c>
      <c r="Q9" s="17">
        <v>1069357287</v>
      </c>
      <c r="R9" s="17">
        <v>304047777</v>
      </c>
      <c r="S9" s="7"/>
    </row>
    <row r="10" spans="1:19">
      <c r="A10" s="6"/>
      <c r="B10" s="6"/>
      <c r="C10" s="6"/>
      <c r="D10" s="6"/>
      <c r="E10" s="15" t="s">
        <v>122</v>
      </c>
      <c r="F10" s="16"/>
      <c r="G10" s="31"/>
      <c r="H10" s="17">
        <v>1028559</v>
      </c>
      <c r="I10" s="17">
        <v>855594</v>
      </c>
      <c r="J10" s="17">
        <v>7104612</v>
      </c>
      <c r="K10" s="17">
        <v>8351</v>
      </c>
      <c r="L10" s="17">
        <v>9953814</v>
      </c>
      <c r="M10" s="17">
        <v>16052347</v>
      </c>
      <c r="N10" s="17">
        <v>2016</v>
      </c>
      <c r="O10" s="17"/>
      <c r="P10" s="17">
        <v>2546150</v>
      </c>
      <c r="Q10" s="17">
        <v>188306</v>
      </c>
      <c r="R10" s="17">
        <v>6833681</v>
      </c>
      <c r="S10" s="7"/>
    </row>
    <row r="11" spans="1:19">
      <c r="A11" s="6"/>
      <c r="B11" s="6"/>
      <c r="C11" s="6"/>
      <c r="D11" s="6"/>
      <c r="E11" s="15" t="s">
        <v>123</v>
      </c>
      <c r="F11" s="16"/>
      <c r="G11" s="31"/>
      <c r="H11" s="17">
        <v>1028559</v>
      </c>
      <c r="I11" s="17">
        <v>667313</v>
      </c>
      <c r="J11" s="17">
        <v>3022637</v>
      </c>
      <c r="K11" s="17">
        <v>8349</v>
      </c>
      <c r="L11" s="17">
        <v>2480</v>
      </c>
      <c r="M11" s="17">
        <v>5544304</v>
      </c>
      <c r="N11" s="17">
        <v>2016</v>
      </c>
      <c r="O11" s="17"/>
      <c r="P11" s="17">
        <v>2546150</v>
      </c>
      <c r="Q11" s="17">
        <v>188306</v>
      </c>
      <c r="R11" s="17">
        <v>6833681</v>
      </c>
      <c r="S11" s="7"/>
    </row>
    <row r="12" spans="1:19">
      <c r="A12" s="6"/>
      <c r="B12" s="6"/>
      <c r="C12" s="6"/>
      <c r="D12" s="6"/>
      <c r="E12" s="15" t="s">
        <v>124</v>
      </c>
      <c r="F12" s="16"/>
      <c r="G12" s="31"/>
      <c r="H12" s="17"/>
      <c r="I12" s="17">
        <v>188281</v>
      </c>
      <c r="J12" s="17">
        <v>3070301</v>
      </c>
      <c r="K12" s="17">
        <v>2</v>
      </c>
      <c r="L12" s="17">
        <v>1886939</v>
      </c>
      <c r="M12" s="17">
        <v>2340827</v>
      </c>
      <c r="N12" s="17"/>
      <c r="O12" s="17"/>
      <c r="P12" s="17"/>
      <c r="Q12" s="17"/>
      <c r="R12" s="17"/>
      <c r="S12" s="7"/>
    </row>
    <row r="13" spans="1:19">
      <c r="A13" s="6"/>
      <c r="B13" s="6"/>
      <c r="C13" s="6"/>
      <c r="D13" s="6"/>
      <c r="E13" s="15" t="s">
        <v>125</v>
      </c>
      <c r="F13" s="16"/>
      <c r="G13" s="31"/>
      <c r="H13" s="17"/>
      <c r="I13" s="17"/>
      <c r="J13" s="17">
        <v>1011674</v>
      </c>
      <c r="K13" s="17"/>
      <c r="L13" s="17">
        <v>8064396</v>
      </c>
      <c r="M13" s="17">
        <v>8167216</v>
      </c>
      <c r="N13" s="17"/>
      <c r="O13" s="17"/>
      <c r="P13" s="17"/>
      <c r="Q13" s="17"/>
      <c r="R13" s="17"/>
      <c r="S13" s="7"/>
    </row>
    <row r="14" spans="1:19">
      <c r="A14" s="6"/>
      <c r="B14" s="6"/>
      <c r="C14" s="6"/>
      <c r="D14" s="6"/>
      <c r="E14" s="15" t="s">
        <v>126</v>
      </c>
      <c r="F14" s="16"/>
      <c r="G14" s="31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7"/>
    </row>
    <row r="15" spans="1:19">
      <c r="A15" s="6"/>
      <c r="B15" s="6"/>
      <c r="C15" s="6"/>
      <c r="D15" s="6"/>
      <c r="E15" s="15" t="s">
        <v>127</v>
      </c>
      <c r="F15" s="16"/>
      <c r="G15" s="31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7"/>
    </row>
    <row r="16" spans="1:19">
      <c r="A16" s="6"/>
      <c r="B16" s="6"/>
      <c r="C16" s="6"/>
      <c r="D16" s="6"/>
      <c r="E16" s="15" t="s">
        <v>128</v>
      </c>
      <c r="F16" s="16"/>
      <c r="G16" s="31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7"/>
    </row>
    <row r="17" spans="1:19">
      <c r="A17" s="6"/>
      <c r="B17" s="6"/>
      <c r="C17" s="6"/>
      <c r="D17" s="6"/>
      <c r="E17" s="15" t="s">
        <v>129</v>
      </c>
      <c r="F17" s="16"/>
      <c r="G17" s="31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7"/>
    </row>
    <row r="18" spans="1:19">
      <c r="A18" s="6"/>
      <c r="B18" s="6"/>
      <c r="C18" s="6"/>
      <c r="D18" s="6"/>
      <c r="E18" s="15" t="s">
        <v>130</v>
      </c>
      <c r="F18" s="16"/>
      <c r="G18" s="31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7"/>
    </row>
    <row r="19" spans="1:19">
      <c r="A19" s="6"/>
      <c r="B19" s="6"/>
      <c r="C19" s="6"/>
      <c r="D19" s="6"/>
      <c r="E19" s="15" t="s">
        <v>204</v>
      </c>
      <c r="F19" s="16"/>
      <c r="G19" s="31"/>
      <c r="H19" s="17">
        <v>541104592</v>
      </c>
      <c r="I19" s="17">
        <v>3501646</v>
      </c>
      <c r="J19" s="17">
        <v>4190761</v>
      </c>
      <c r="K19" s="17">
        <v>680616</v>
      </c>
      <c r="L19" s="17">
        <v>29375381</v>
      </c>
      <c r="M19" s="17">
        <v>42909887</v>
      </c>
      <c r="N19" s="17">
        <v>1941667</v>
      </c>
      <c r="O19" s="17">
        <v>135868484</v>
      </c>
      <c r="P19" s="17">
        <v>15286774</v>
      </c>
      <c r="Q19" s="17">
        <v>2212735</v>
      </c>
      <c r="R19" s="17">
        <v>2577195</v>
      </c>
      <c r="S19" s="7"/>
    </row>
    <row r="20" spans="1:19">
      <c r="A20" s="6"/>
      <c r="B20" s="6"/>
      <c r="C20" s="6"/>
      <c r="D20" s="6"/>
      <c r="E20" s="15" t="s">
        <v>124</v>
      </c>
      <c r="F20" s="16"/>
      <c r="G20" s="31"/>
      <c r="H20" s="17">
        <v>4436353</v>
      </c>
      <c r="I20" s="17">
        <v>3501550</v>
      </c>
      <c r="J20" s="17"/>
      <c r="K20" s="17"/>
      <c r="L20" s="17">
        <v>29375315</v>
      </c>
      <c r="M20" s="17">
        <v>40933332</v>
      </c>
      <c r="N20" s="17"/>
      <c r="O20" s="17">
        <v>83438463</v>
      </c>
      <c r="P20" s="17"/>
      <c r="Q20" s="17"/>
      <c r="R20" s="17"/>
      <c r="S20" s="7"/>
    </row>
    <row r="21" spans="1:19">
      <c r="A21" s="6"/>
      <c r="B21" s="6"/>
      <c r="C21" s="6"/>
      <c r="D21" s="6"/>
      <c r="E21" s="15" t="s">
        <v>125</v>
      </c>
      <c r="F21" s="16"/>
      <c r="G21" s="31"/>
      <c r="H21" s="17">
        <v>65107078</v>
      </c>
      <c r="I21" s="17"/>
      <c r="J21" s="17">
        <v>444887</v>
      </c>
      <c r="K21" s="17">
        <v>208449</v>
      </c>
      <c r="L21" s="17">
        <v>66</v>
      </c>
      <c r="M21" s="17">
        <v>1976555</v>
      </c>
      <c r="N21" s="17"/>
      <c r="O21" s="17">
        <v>52430021</v>
      </c>
      <c r="P21" s="17">
        <v>1982224</v>
      </c>
      <c r="Q21" s="17"/>
      <c r="R21" s="17"/>
      <c r="S21" s="7"/>
    </row>
    <row r="22" spans="1:19">
      <c r="A22" s="6"/>
      <c r="B22" s="6"/>
      <c r="C22" s="6"/>
      <c r="D22" s="6"/>
      <c r="E22" s="15" t="s">
        <v>126</v>
      </c>
      <c r="F22" s="16"/>
      <c r="G22" s="31"/>
      <c r="H22" s="17">
        <v>471561161</v>
      </c>
      <c r="I22" s="17">
        <v>95</v>
      </c>
      <c r="J22" s="17">
        <v>3745874</v>
      </c>
      <c r="K22" s="17">
        <v>472168</v>
      </c>
      <c r="L22" s="17"/>
      <c r="M22" s="17"/>
      <c r="N22" s="17">
        <v>1941667</v>
      </c>
      <c r="O22" s="17"/>
      <c r="P22" s="17">
        <v>13304550</v>
      </c>
      <c r="Q22" s="17">
        <v>2212735</v>
      </c>
      <c r="R22" s="17">
        <v>2577195</v>
      </c>
      <c r="S22" s="7"/>
    </row>
    <row r="23" spans="1:19">
      <c r="A23" s="6"/>
      <c r="B23" s="6"/>
      <c r="C23" s="6"/>
      <c r="D23" s="6"/>
      <c r="E23" s="15" t="s">
        <v>127</v>
      </c>
      <c r="F23" s="16"/>
      <c r="G23" s="31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7"/>
    </row>
    <row r="24" spans="1:19">
      <c r="A24" s="6"/>
      <c r="B24" s="6"/>
      <c r="C24" s="6"/>
      <c r="D24" s="6"/>
      <c r="E24" s="15" t="s">
        <v>128</v>
      </c>
      <c r="F24" s="16"/>
      <c r="G24" s="31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7"/>
    </row>
    <row r="25" spans="1:19">
      <c r="A25" s="6"/>
      <c r="B25" s="6"/>
      <c r="C25" s="6"/>
      <c r="D25" s="6"/>
      <c r="E25" s="15" t="s">
        <v>129</v>
      </c>
      <c r="F25" s="16"/>
      <c r="G25" s="31"/>
      <c r="H25" s="17">
        <v>471561161</v>
      </c>
      <c r="I25" s="17">
        <v>95</v>
      </c>
      <c r="J25" s="17">
        <v>3745874</v>
      </c>
      <c r="K25" s="17">
        <v>472168</v>
      </c>
      <c r="L25" s="17"/>
      <c r="M25" s="17"/>
      <c r="N25" s="17">
        <v>1941667</v>
      </c>
      <c r="O25" s="17"/>
      <c r="P25" s="17">
        <v>13304550</v>
      </c>
      <c r="Q25" s="17">
        <v>2212735</v>
      </c>
      <c r="R25" s="17">
        <v>2577195</v>
      </c>
      <c r="S25" s="7"/>
    </row>
    <row r="26" spans="1:19">
      <c r="A26" s="6"/>
      <c r="B26" s="6"/>
      <c r="C26" s="6"/>
      <c r="D26" s="6"/>
      <c r="E26" s="15" t="s">
        <v>130</v>
      </c>
      <c r="F26" s="16"/>
      <c r="G26" s="31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7"/>
    </row>
    <row r="27" spans="1:19">
      <c r="A27" s="6"/>
      <c r="B27" s="6"/>
      <c r="C27" s="6"/>
      <c r="D27" s="6"/>
      <c r="E27" s="15" t="s">
        <v>131</v>
      </c>
      <c r="F27" s="16"/>
      <c r="G27" s="31"/>
      <c r="H27" s="17"/>
      <c r="I27" s="17"/>
      <c r="J27" s="17"/>
      <c r="K27" s="17"/>
      <c r="L27" s="17">
        <v>1955704</v>
      </c>
      <c r="M27" s="17"/>
      <c r="N27" s="17"/>
      <c r="O27" s="17"/>
      <c r="P27" s="17"/>
      <c r="Q27" s="17"/>
      <c r="R27" s="17"/>
      <c r="S27" s="7"/>
    </row>
    <row r="28" spans="1:19">
      <c r="A28" s="6"/>
      <c r="B28" s="6"/>
      <c r="C28" s="6"/>
      <c r="D28" s="6"/>
      <c r="E28" s="15" t="s">
        <v>125</v>
      </c>
      <c r="F28" s="16"/>
      <c r="G28" s="31"/>
      <c r="H28" s="17"/>
      <c r="I28" s="17"/>
      <c r="J28" s="17"/>
      <c r="K28" s="17"/>
      <c r="L28" s="17">
        <v>1955704</v>
      </c>
      <c r="M28" s="17"/>
      <c r="N28" s="17"/>
      <c r="O28" s="17"/>
      <c r="P28" s="17"/>
      <c r="Q28" s="17"/>
      <c r="R28" s="17"/>
      <c r="S28" s="7"/>
    </row>
    <row r="29" spans="1:19">
      <c r="A29" s="6"/>
      <c r="B29" s="6"/>
      <c r="C29" s="6"/>
      <c r="D29" s="6"/>
      <c r="E29" s="15" t="s">
        <v>126</v>
      </c>
      <c r="F29" s="16"/>
      <c r="G29" s="31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7"/>
    </row>
    <row r="30" spans="1:19">
      <c r="A30" s="6"/>
      <c r="B30" s="6"/>
      <c r="C30" s="6"/>
      <c r="D30" s="6"/>
      <c r="E30" s="15" t="s">
        <v>127</v>
      </c>
      <c r="F30" s="16"/>
      <c r="G30" s="31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7"/>
    </row>
    <row r="31" spans="1:19">
      <c r="A31" s="6"/>
      <c r="B31" s="6"/>
      <c r="C31" s="6"/>
      <c r="D31" s="6"/>
      <c r="E31" s="15" t="s">
        <v>128</v>
      </c>
      <c r="F31" s="16"/>
      <c r="G31" s="31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7"/>
    </row>
    <row r="32" spans="1:19">
      <c r="A32" s="6"/>
      <c r="B32" s="6"/>
      <c r="C32" s="6"/>
      <c r="D32" s="6"/>
      <c r="E32" s="15" t="s">
        <v>129</v>
      </c>
      <c r="F32" s="16"/>
      <c r="G32" s="31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7"/>
    </row>
    <row r="33" spans="1:19">
      <c r="A33" s="6"/>
      <c r="B33" s="6"/>
      <c r="C33" s="6"/>
      <c r="D33" s="6"/>
      <c r="E33" s="15" t="s">
        <v>130</v>
      </c>
      <c r="F33" s="16"/>
      <c r="G33" s="31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7"/>
    </row>
    <row r="34" spans="1:19">
      <c r="A34" s="6"/>
      <c r="B34" s="6"/>
      <c r="C34" s="6"/>
      <c r="D34" s="6"/>
      <c r="E34" s="15" t="s">
        <v>205</v>
      </c>
      <c r="F34" s="16"/>
      <c r="G34" s="31"/>
      <c r="H34" s="17">
        <v>1662134709</v>
      </c>
      <c r="I34" s="17">
        <v>334347812</v>
      </c>
      <c r="J34" s="17">
        <v>932456233</v>
      </c>
      <c r="K34" s="17">
        <v>339041535</v>
      </c>
      <c r="L34" s="17">
        <v>463700407</v>
      </c>
      <c r="M34" s="17">
        <v>835976477</v>
      </c>
      <c r="N34" s="17">
        <v>225540027</v>
      </c>
      <c r="O34" s="17">
        <v>166935797</v>
      </c>
      <c r="P34" s="17">
        <v>842942545</v>
      </c>
      <c r="Q34" s="17">
        <v>293723160</v>
      </c>
      <c r="R34" s="17">
        <v>182411026</v>
      </c>
      <c r="S34" s="7"/>
    </row>
    <row r="35" spans="1:19">
      <c r="A35" s="6"/>
      <c r="B35" s="6"/>
      <c r="C35" s="6"/>
      <c r="D35" s="6"/>
      <c r="E35" s="15" t="s">
        <v>124</v>
      </c>
      <c r="F35" s="16"/>
      <c r="G35" s="31"/>
      <c r="H35" s="17">
        <v>133623895</v>
      </c>
      <c r="I35" s="17">
        <v>39018387</v>
      </c>
      <c r="J35" s="17">
        <v>279065589</v>
      </c>
      <c r="K35" s="17">
        <v>57370063</v>
      </c>
      <c r="L35" s="17">
        <v>13277839</v>
      </c>
      <c r="M35" s="17">
        <v>136127108</v>
      </c>
      <c r="N35" s="17">
        <v>71861507</v>
      </c>
      <c r="O35" s="17">
        <v>3228553</v>
      </c>
      <c r="P35" s="17">
        <v>170370176</v>
      </c>
      <c r="Q35" s="17">
        <v>174830568</v>
      </c>
      <c r="R35" s="17">
        <v>25173935</v>
      </c>
      <c r="S35" s="7"/>
    </row>
    <row r="36" spans="1:19">
      <c r="A36" s="6"/>
      <c r="B36" s="6"/>
      <c r="C36" s="6"/>
      <c r="D36" s="6"/>
      <c r="E36" s="15" t="s">
        <v>125</v>
      </c>
      <c r="F36" s="16"/>
      <c r="G36" s="31"/>
      <c r="H36" s="17">
        <v>1528510815</v>
      </c>
      <c r="I36" s="17">
        <v>295329425</v>
      </c>
      <c r="J36" s="17">
        <v>653390644</v>
      </c>
      <c r="K36" s="17">
        <v>281671472</v>
      </c>
      <c r="L36" s="17">
        <v>450422569</v>
      </c>
      <c r="M36" s="17">
        <v>699849370</v>
      </c>
      <c r="N36" s="17">
        <v>153678521</v>
      </c>
      <c r="O36" s="17">
        <v>163707244</v>
      </c>
      <c r="P36" s="17">
        <v>672572370</v>
      </c>
      <c r="Q36" s="17">
        <v>118892592</v>
      </c>
      <c r="R36" s="17">
        <v>157237091</v>
      </c>
      <c r="S36" s="7"/>
    </row>
    <row r="37" spans="1:19">
      <c r="A37" s="6"/>
      <c r="B37" s="6"/>
      <c r="C37" s="6"/>
      <c r="D37" s="6"/>
      <c r="E37" s="15" t="s">
        <v>126</v>
      </c>
      <c r="F37" s="16"/>
      <c r="G37" s="31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7"/>
    </row>
    <row r="38" spans="1:19">
      <c r="A38" s="6"/>
      <c r="B38" s="6"/>
      <c r="C38" s="6"/>
      <c r="D38" s="6"/>
      <c r="E38" s="15" t="s">
        <v>127</v>
      </c>
      <c r="F38" s="16"/>
      <c r="G38" s="31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7"/>
    </row>
    <row r="39" spans="1:19">
      <c r="A39" s="6"/>
      <c r="B39" s="6"/>
      <c r="C39" s="6"/>
      <c r="D39" s="6"/>
      <c r="E39" s="15" t="s">
        <v>128</v>
      </c>
      <c r="F39" s="16"/>
      <c r="G39" s="31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7"/>
    </row>
    <row r="40" spans="1:19">
      <c r="A40" s="6"/>
      <c r="B40" s="6"/>
      <c r="C40" s="6"/>
      <c r="D40" s="6"/>
      <c r="E40" s="15" t="s">
        <v>129</v>
      </c>
      <c r="F40" s="16"/>
      <c r="G40" s="31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7"/>
    </row>
    <row r="41" spans="1:19">
      <c r="A41" s="6"/>
      <c r="B41" s="6"/>
      <c r="C41" s="6"/>
      <c r="D41" s="6"/>
      <c r="E41" s="15" t="s">
        <v>130</v>
      </c>
      <c r="F41" s="16"/>
      <c r="G41" s="31"/>
      <c r="H41" s="17">
        <v>900000000</v>
      </c>
      <c r="I41" s="17">
        <v>187107477</v>
      </c>
      <c r="J41" s="17"/>
      <c r="K41" s="17">
        <v>1603083</v>
      </c>
      <c r="L41" s="17"/>
      <c r="M41" s="17"/>
      <c r="N41" s="17"/>
      <c r="O41" s="17"/>
      <c r="P41" s="17">
        <v>59181034</v>
      </c>
      <c r="Q41" s="17"/>
      <c r="R41" s="17"/>
      <c r="S41" s="7"/>
    </row>
    <row r="42" spans="1:19">
      <c r="A42" s="6"/>
      <c r="B42" s="6"/>
      <c r="C42" s="6"/>
      <c r="D42" s="6"/>
      <c r="E42" s="15" t="s">
        <v>206</v>
      </c>
      <c r="F42" s="16"/>
      <c r="G42" s="31"/>
      <c r="H42" s="17">
        <v>47724469677</v>
      </c>
      <c r="I42" s="17">
        <v>2573500523</v>
      </c>
      <c r="J42" s="17">
        <v>14138696888</v>
      </c>
      <c r="K42" s="17">
        <v>1609276881</v>
      </c>
      <c r="L42" s="17">
        <v>3268981947</v>
      </c>
      <c r="M42" s="17">
        <v>24387077028</v>
      </c>
      <c r="N42" s="17">
        <v>3287108803</v>
      </c>
      <c r="O42" s="17">
        <v>7345461060</v>
      </c>
      <c r="P42" s="17">
        <v>7985734577</v>
      </c>
      <c r="Q42" s="17">
        <v>7684310935</v>
      </c>
      <c r="R42" s="17">
        <v>4382082404</v>
      </c>
      <c r="S42" s="7"/>
    </row>
    <row r="43" spans="1:19">
      <c r="A43" s="6"/>
      <c r="B43" s="6"/>
      <c r="C43" s="6"/>
      <c r="D43" s="6"/>
      <c r="E43" s="15" t="s">
        <v>125</v>
      </c>
      <c r="F43" s="16"/>
      <c r="G43" s="31"/>
      <c r="H43" s="17">
        <v>12196298161</v>
      </c>
      <c r="I43" s="17">
        <v>789186565</v>
      </c>
      <c r="J43" s="17">
        <v>4059210053</v>
      </c>
      <c r="K43" s="17">
        <v>254791433</v>
      </c>
      <c r="L43" s="17">
        <v>1042981417</v>
      </c>
      <c r="M43" s="17">
        <v>8278790989</v>
      </c>
      <c r="N43" s="17">
        <v>758047460</v>
      </c>
      <c r="O43" s="17">
        <v>2423055749</v>
      </c>
      <c r="P43" s="17">
        <v>1003535158</v>
      </c>
      <c r="Q43" s="17">
        <v>2088897448</v>
      </c>
      <c r="R43" s="17">
        <v>1165423552</v>
      </c>
      <c r="S43" s="7"/>
    </row>
    <row r="44" spans="1:19">
      <c r="A44" s="6"/>
      <c r="B44" s="6"/>
      <c r="C44" s="6"/>
      <c r="D44" s="6"/>
      <c r="E44" s="15" t="s">
        <v>126</v>
      </c>
      <c r="F44" s="16"/>
      <c r="G44" s="31"/>
      <c r="H44" s="17">
        <v>35528171516</v>
      </c>
      <c r="I44" s="17">
        <v>1784313959</v>
      </c>
      <c r="J44" s="17">
        <v>10079486835</v>
      </c>
      <c r="K44" s="17">
        <v>1354485448</v>
      </c>
      <c r="L44" s="17">
        <v>2226000531</v>
      </c>
      <c r="M44" s="17">
        <v>16108286039</v>
      </c>
      <c r="N44" s="17">
        <v>2529061343</v>
      </c>
      <c r="O44" s="17">
        <v>4922405311</v>
      </c>
      <c r="P44" s="17">
        <v>6982199419</v>
      </c>
      <c r="Q44" s="17">
        <v>5595413488</v>
      </c>
      <c r="R44" s="17">
        <v>3216658852</v>
      </c>
      <c r="S44" s="7"/>
    </row>
    <row r="45" spans="1:19">
      <c r="A45" s="6"/>
      <c r="B45" s="6"/>
      <c r="C45" s="6"/>
      <c r="D45" s="6"/>
      <c r="E45" s="15" t="s">
        <v>127</v>
      </c>
      <c r="F45" s="16"/>
      <c r="G45" s="31"/>
      <c r="H45" s="17"/>
      <c r="I45" s="17"/>
      <c r="J45" s="17"/>
      <c r="K45" s="17">
        <v>49999306</v>
      </c>
      <c r="L45" s="17"/>
      <c r="M45" s="17"/>
      <c r="N45" s="17">
        <v>299995833</v>
      </c>
      <c r="O45" s="17"/>
      <c r="P45" s="17">
        <v>499993056</v>
      </c>
      <c r="Q45" s="17">
        <v>299995833</v>
      </c>
      <c r="R45" s="17">
        <v>74998958</v>
      </c>
      <c r="S45" s="7"/>
    </row>
    <row r="46" spans="1:19">
      <c r="A46" s="6"/>
      <c r="B46" s="6"/>
      <c r="C46" s="6"/>
      <c r="D46" s="6"/>
      <c r="E46" s="15" t="s">
        <v>128</v>
      </c>
      <c r="F46" s="16"/>
      <c r="G46" s="31"/>
      <c r="H46" s="17">
        <v>638580195</v>
      </c>
      <c r="I46" s="17">
        <v>38969401</v>
      </c>
      <c r="J46" s="17">
        <v>158775158</v>
      </c>
      <c r="K46" s="17">
        <v>21194195</v>
      </c>
      <c r="L46" s="17">
        <v>12564181</v>
      </c>
      <c r="M46" s="17">
        <v>494204216</v>
      </c>
      <c r="N46" s="17">
        <v>30625243</v>
      </c>
      <c r="O46" s="17">
        <v>13666161</v>
      </c>
      <c r="P46" s="17">
        <v>206774964</v>
      </c>
      <c r="Q46" s="17">
        <v>77888759</v>
      </c>
      <c r="R46" s="17">
        <v>216641667</v>
      </c>
      <c r="S46" s="7"/>
    </row>
    <row r="47" spans="1:19">
      <c r="A47" s="6"/>
      <c r="B47" s="6"/>
      <c r="C47" s="6"/>
      <c r="D47" s="6"/>
      <c r="E47" s="15" t="s">
        <v>129</v>
      </c>
      <c r="F47" s="16"/>
      <c r="G47" s="31"/>
      <c r="H47" s="17">
        <v>34889591320</v>
      </c>
      <c r="I47" s="17">
        <v>1745344558</v>
      </c>
      <c r="J47" s="17">
        <v>9920711677</v>
      </c>
      <c r="K47" s="17">
        <v>1283291948</v>
      </c>
      <c r="L47" s="17">
        <v>2213436350</v>
      </c>
      <c r="M47" s="17">
        <v>15614081823</v>
      </c>
      <c r="N47" s="17">
        <v>2198440266</v>
      </c>
      <c r="O47" s="17">
        <v>4908739150</v>
      </c>
      <c r="P47" s="17">
        <v>6275431400</v>
      </c>
      <c r="Q47" s="17">
        <v>5217528896</v>
      </c>
      <c r="R47" s="17">
        <v>2925018227</v>
      </c>
      <c r="S47" s="7"/>
    </row>
    <row r="48" spans="1:19">
      <c r="A48" s="6"/>
      <c r="B48" s="6"/>
      <c r="C48" s="6"/>
      <c r="D48" s="6"/>
      <c r="E48" s="15" t="s">
        <v>130</v>
      </c>
      <c r="F48" s="16"/>
      <c r="G48" s="31"/>
      <c r="H48" s="17">
        <v>7406578151</v>
      </c>
      <c r="I48" s="17">
        <v>138869675</v>
      </c>
      <c r="J48" s="17">
        <v>284591238</v>
      </c>
      <c r="K48" s="17">
        <v>60570025</v>
      </c>
      <c r="L48" s="17">
        <v>177725433</v>
      </c>
      <c r="M48" s="17">
        <v>960031730</v>
      </c>
      <c r="N48" s="17"/>
      <c r="O48" s="17">
        <v>47578701</v>
      </c>
      <c r="P48" s="17">
        <v>138979842</v>
      </c>
      <c r="Q48" s="17">
        <v>376619625</v>
      </c>
      <c r="R48" s="17">
        <v>150180674</v>
      </c>
      <c r="S48" s="7"/>
    </row>
    <row r="49" spans="1:19">
      <c r="A49" s="6"/>
      <c r="B49" s="6"/>
      <c r="C49" s="6"/>
      <c r="D49" s="6"/>
      <c r="E49" s="15" t="s">
        <v>132</v>
      </c>
      <c r="F49" s="16"/>
      <c r="G49" s="31"/>
      <c r="H49" s="17">
        <v>2727884565</v>
      </c>
      <c r="I49" s="17">
        <v>880027</v>
      </c>
      <c r="J49" s="17">
        <v>227860</v>
      </c>
      <c r="K49" s="17">
        <v>674214</v>
      </c>
      <c r="L49" s="17"/>
      <c r="M49" s="17">
        <v>65371818</v>
      </c>
      <c r="N49" s="17"/>
      <c r="O49" s="17">
        <v>3495920</v>
      </c>
      <c r="P49" s="17">
        <v>5793854</v>
      </c>
      <c r="Q49" s="17">
        <v>135195</v>
      </c>
      <c r="R49" s="17">
        <v>11114</v>
      </c>
      <c r="S49" s="7"/>
    </row>
    <row r="50" spans="1:19">
      <c r="A50" s="6"/>
      <c r="B50" s="6"/>
      <c r="C50" s="6"/>
      <c r="D50" s="6"/>
      <c r="E50" s="15" t="s">
        <v>133</v>
      </c>
      <c r="F50" s="16"/>
      <c r="G50" s="31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7"/>
    </row>
    <row r="51" spans="1:19">
      <c r="A51" s="6"/>
      <c r="B51" s="6"/>
      <c r="C51" s="6"/>
      <c r="D51" s="6"/>
      <c r="E51" s="15" t="s">
        <v>236</v>
      </c>
      <c r="F51" s="16"/>
      <c r="G51" s="31"/>
      <c r="H51" s="17">
        <v>95513756</v>
      </c>
      <c r="I51" s="17"/>
      <c r="J51" s="17">
        <v>67430926</v>
      </c>
      <c r="K51" s="17">
        <v>21743672</v>
      </c>
      <c r="L51" s="17">
        <v>2975601</v>
      </c>
      <c r="M51" s="17">
        <v>357219</v>
      </c>
      <c r="N51" s="17"/>
      <c r="O51" s="17"/>
      <c r="P51" s="17">
        <v>115927</v>
      </c>
      <c r="Q51" s="17"/>
      <c r="R51" s="17">
        <v>4785559</v>
      </c>
      <c r="S51" s="7"/>
    </row>
    <row r="52" spans="1:19">
      <c r="A52" s="6"/>
      <c r="B52" s="6"/>
      <c r="C52" s="6"/>
      <c r="D52" s="6"/>
      <c r="E52" s="15" t="s">
        <v>209</v>
      </c>
      <c r="F52" s="16"/>
      <c r="G52" s="31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7"/>
    </row>
    <row r="53" spans="1:19">
      <c r="A53" s="6"/>
      <c r="B53" s="6"/>
      <c r="C53" s="6"/>
      <c r="D53" s="6"/>
      <c r="E53" s="15" t="s">
        <v>210</v>
      </c>
      <c r="F53" s="16"/>
      <c r="G53" s="31"/>
      <c r="H53" s="17">
        <v>95513756</v>
      </c>
      <c r="I53" s="17"/>
      <c r="J53" s="17">
        <v>67430926</v>
      </c>
      <c r="K53" s="17">
        <v>21743672</v>
      </c>
      <c r="L53" s="17">
        <v>2975601</v>
      </c>
      <c r="M53" s="17">
        <v>357219</v>
      </c>
      <c r="N53" s="17"/>
      <c r="O53" s="17"/>
      <c r="P53" s="17">
        <v>115927</v>
      </c>
      <c r="Q53" s="17"/>
      <c r="R53" s="17">
        <v>4785559</v>
      </c>
      <c r="S53" s="7"/>
    </row>
    <row r="54" spans="1:19">
      <c r="A54" s="6"/>
      <c r="B54" s="6"/>
      <c r="C54" s="6"/>
      <c r="D54" s="6"/>
      <c r="E54" s="15" t="s">
        <v>237</v>
      </c>
      <c r="F54" s="16"/>
      <c r="G54" s="31"/>
      <c r="H54" s="17"/>
      <c r="I54" s="17"/>
      <c r="J54" s="17"/>
      <c r="K54" s="17"/>
      <c r="L54" s="17">
        <v>529795</v>
      </c>
      <c r="M54" s="17">
        <v>30100452</v>
      </c>
      <c r="N54" s="17"/>
      <c r="O54" s="17"/>
      <c r="P54" s="17"/>
      <c r="Q54" s="17"/>
      <c r="R54" s="17"/>
      <c r="S54" s="7"/>
    </row>
    <row r="55" spans="1:19">
      <c r="A55" s="6"/>
      <c r="B55" s="6"/>
      <c r="C55" s="6"/>
      <c r="D55" s="6"/>
      <c r="E55" s="15" t="s">
        <v>135</v>
      </c>
      <c r="F55" s="16"/>
      <c r="G55" s="31"/>
      <c r="H55" s="17">
        <v>913702350</v>
      </c>
      <c r="I55" s="17">
        <v>94940764</v>
      </c>
      <c r="J55" s="17">
        <v>270740426</v>
      </c>
      <c r="K55" s="17">
        <v>33892476</v>
      </c>
      <c r="L55" s="17">
        <v>40565126</v>
      </c>
      <c r="M55" s="17">
        <v>336155973</v>
      </c>
      <c r="N55" s="17">
        <v>76212949</v>
      </c>
      <c r="O55" s="17">
        <v>69395149</v>
      </c>
      <c r="P55" s="17">
        <v>131968540</v>
      </c>
      <c r="Q55" s="17">
        <v>88889706</v>
      </c>
      <c r="R55" s="17">
        <v>184232855</v>
      </c>
      <c r="S55" s="7"/>
    </row>
    <row r="56" spans="1:19">
      <c r="A56" s="6"/>
      <c r="B56" s="6"/>
      <c r="C56" s="6"/>
      <c r="D56" s="6"/>
      <c r="E56" s="15" t="s">
        <v>136</v>
      </c>
      <c r="F56" s="16"/>
      <c r="G56" s="31"/>
      <c r="H56" s="17">
        <v>749098063</v>
      </c>
      <c r="I56" s="17">
        <v>44639540</v>
      </c>
      <c r="J56" s="17">
        <v>252854011</v>
      </c>
      <c r="K56" s="17">
        <v>31352378</v>
      </c>
      <c r="L56" s="17">
        <v>35845851</v>
      </c>
      <c r="M56" s="17">
        <v>283846136</v>
      </c>
      <c r="N56" s="17">
        <v>58875954</v>
      </c>
      <c r="O56" s="17">
        <v>62795938</v>
      </c>
      <c r="P56" s="17">
        <v>131968540</v>
      </c>
      <c r="Q56" s="17">
        <v>87366445</v>
      </c>
      <c r="R56" s="17">
        <v>85767952</v>
      </c>
      <c r="S56" s="7"/>
    </row>
    <row r="57" spans="1:19">
      <c r="A57" s="6"/>
      <c r="B57" s="6"/>
      <c r="C57" s="6"/>
      <c r="D57" s="6"/>
      <c r="E57" s="15" t="s">
        <v>137</v>
      </c>
      <c r="F57" s="16"/>
      <c r="G57" s="31"/>
      <c r="H57" s="17">
        <v>747004467</v>
      </c>
      <c r="I57" s="17">
        <v>42723502</v>
      </c>
      <c r="J57" s="17">
        <v>252130808</v>
      </c>
      <c r="K57" s="17">
        <v>31295226</v>
      </c>
      <c r="L57" s="17">
        <v>35845453</v>
      </c>
      <c r="M57" s="17">
        <v>271260039</v>
      </c>
      <c r="N57" s="17">
        <v>58875954</v>
      </c>
      <c r="O57" s="17">
        <v>62795938</v>
      </c>
      <c r="P57" s="17">
        <v>130554946</v>
      </c>
      <c r="Q57" s="17">
        <v>86244970</v>
      </c>
      <c r="R57" s="17">
        <v>85460780</v>
      </c>
      <c r="S57" s="7"/>
    </row>
    <row r="58" spans="1:19">
      <c r="A58" s="6"/>
      <c r="B58" s="6"/>
      <c r="C58" s="6"/>
      <c r="D58" s="6"/>
      <c r="E58" s="15" t="s">
        <v>138</v>
      </c>
      <c r="F58" s="16"/>
      <c r="G58" s="31"/>
      <c r="H58" s="17"/>
      <c r="I58" s="17">
        <v>691957</v>
      </c>
      <c r="J58" s="17"/>
      <c r="K58" s="17">
        <v>57151</v>
      </c>
      <c r="L58" s="17"/>
      <c r="M58" s="17">
        <v>12586097</v>
      </c>
      <c r="N58" s="17"/>
      <c r="O58" s="17"/>
      <c r="P58" s="17"/>
      <c r="Q58" s="17">
        <v>795647</v>
      </c>
      <c r="R58" s="17">
        <v>233427</v>
      </c>
      <c r="S58" s="7"/>
    </row>
    <row r="59" spans="1:19">
      <c r="A59" s="6"/>
      <c r="B59" s="6"/>
      <c r="C59" s="6"/>
      <c r="D59" s="6"/>
      <c r="E59" s="15" t="s">
        <v>238</v>
      </c>
      <c r="F59" s="16"/>
      <c r="G59" s="31"/>
      <c r="H59" s="17">
        <v>2093595</v>
      </c>
      <c r="I59" s="17">
        <v>1224081</v>
      </c>
      <c r="J59" s="17">
        <v>723203</v>
      </c>
      <c r="K59" s="17"/>
      <c r="L59" s="17">
        <v>399</v>
      </c>
      <c r="M59" s="17"/>
      <c r="N59" s="17"/>
      <c r="O59" s="17"/>
      <c r="P59" s="17">
        <v>1413593</v>
      </c>
      <c r="Q59" s="17">
        <v>325829</v>
      </c>
      <c r="R59" s="17">
        <v>73745</v>
      </c>
      <c r="S59" s="7"/>
    </row>
    <row r="60" spans="1:19">
      <c r="A60" s="6"/>
      <c r="B60" s="6"/>
      <c r="C60" s="6"/>
      <c r="D60" s="6"/>
      <c r="E60" s="15" t="s">
        <v>140</v>
      </c>
      <c r="F60" s="16"/>
      <c r="G60" s="31"/>
      <c r="H60" s="17">
        <v>164604287</v>
      </c>
      <c r="I60" s="17">
        <v>50301224</v>
      </c>
      <c r="J60" s="17">
        <v>17886415</v>
      </c>
      <c r="K60" s="17">
        <v>2540098</v>
      </c>
      <c r="L60" s="17">
        <v>4719275</v>
      </c>
      <c r="M60" s="17">
        <v>52309837</v>
      </c>
      <c r="N60" s="17">
        <v>17336994</v>
      </c>
      <c r="O60" s="17">
        <v>6599212</v>
      </c>
      <c r="P60" s="17"/>
      <c r="Q60" s="17">
        <v>1523260</v>
      </c>
      <c r="R60" s="17">
        <v>98464903</v>
      </c>
      <c r="S60" s="7"/>
    </row>
    <row r="61" spans="1:19">
      <c r="A61" s="6"/>
      <c r="B61" s="6"/>
      <c r="C61" s="6"/>
      <c r="D61" s="6"/>
      <c r="E61" s="15" t="s">
        <v>239</v>
      </c>
      <c r="F61" s="16"/>
      <c r="G61" s="31"/>
      <c r="H61" s="17"/>
      <c r="I61" s="17">
        <v>37062719</v>
      </c>
      <c r="J61" s="17">
        <v>1249215</v>
      </c>
      <c r="K61" s="17">
        <v>2540098</v>
      </c>
      <c r="L61" s="17">
        <v>4271399</v>
      </c>
      <c r="M61" s="17">
        <v>40781011</v>
      </c>
      <c r="N61" s="17">
        <v>14032785</v>
      </c>
      <c r="O61" s="17"/>
      <c r="P61" s="17"/>
      <c r="Q61" s="17"/>
      <c r="R61" s="17">
        <v>44837636</v>
      </c>
      <c r="S61" s="7"/>
    </row>
    <row r="62" spans="1:19">
      <c r="A62" s="6"/>
      <c r="B62" s="6"/>
      <c r="C62" s="6"/>
      <c r="D62" s="6"/>
      <c r="E62" s="15" t="s">
        <v>240</v>
      </c>
      <c r="F62" s="16"/>
      <c r="G62" s="31"/>
      <c r="H62" s="17">
        <v>29681719</v>
      </c>
      <c r="I62" s="17">
        <v>2354786</v>
      </c>
      <c r="J62" s="17">
        <v>131037</v>
      </c>
      <c r="K62" s="17">
        <v>3346048</v>
      </c>
      <c r="L62" s="17">
        <v>11656024</v>
      </c>
      <c r="M62" s="17"/>
      <c r="N62" s="17"/>
      <c r="O62" s="17">
        <v>10870197</v>
      </c>
      <c r="P62" s="17">
        <v>14842570</v>
      </c>
      <c r="Q62" s="17">
        <v>2453033</v>
      </c>
      <c r="R62" s="17">
        <v>7957704</v>
      </c>
      <c r="S62" s="7"/>
    </row>
    <row r="63" spans="1:19">
      <c r="A63" s="6"/>
      <c r="B63" s="6"/>
      <c r="C63" s="6"/>
      <c r="D63" s="6"/>
      <c r="E63" s="15" t="s">
        <v>142</v>
      </c>
      <c r="F63" s="16"/>
      <c r="G63" s="31"/>
      <c r="H63" s="17">
        <v>186985773</v>
      </c>
      <c r="I63" s="17">
        <v>1030833</v>
      </c>
      <c r="J63" s="17">
        <v>10047000</v>
      </c>
      <c r="K63" s="17">
        <v>837769</v>
      </c>
      <c r="L63" s="17">
        <v>28139314</v>
      </c>
      <c r="M63" s="17">
        <v>33424756</v>
      </c>
      <c r="N63" s="17">
        <v>197022</v>
      </c>
      <c r="O63" s="17">
        <v>930444</v>
      </c>
      <c r="P63" s="17">
        <v>644824</v>
      </c>
      <c r="Q63" s="17"/>
      <c r="R63" s="17">
        <v>118326</v>
      </c>
      <c r="S63" s="7"/>
    </row>
    <row r="64" spans="1:19">
      <c r="A64" s="6"/>
      <c r="B64" s="6"/>
      <c r="C64" s="6"/>
      <c r="D64" s="6"/>
      <c r="E64" s="15" t="s">
        <v>143</v>
      </c>
      <c r="F64" s="16"/>
      <c r="G64" s="31"/>
      <c r="H64" s="17"/>
      <c r="I64" s="17">
        <v>960022</v>
      </c>
      <c r="J64" s="17">
        <v>10047000</v>
      </c>
      <c r="K64" s="17">
        <v>626667</v>
      </c>
      <c r="L64" s="17"/>
      <c r="M64" s="17">
        <v>33424756</v>
      </c>
      <c r="N64" s="17"/>
      <c r="O64" s="17"/>
      <c r="P64" s="17"/>
      <c r="Q64" s="17"/>
      <c r="R64" s="17"/>
      <c r="S64" s="7"/>
    </row>
    <row r="65" spans="1:19">
      <c r="A65" s="6"/>
      <c r="B65" s="6"/>
      <c r="C65" s="6"/>
      <c r="D65" s="6"/>
      <c r="E65" s="15" t="s">
        <v>144</v>
      </c>
      <c r="F65" s="18"/>
      <c r="G65" s="32"/>
      <c r="H65" s="17">
        <v>186985773</v>
      </c>
      <c r="I65" s="17">
        <v>70811</v>
      </c>
      <c r="J65" s="17"/>
      <c r="K65" s="17">
        <v>211102</v>
      </c>
      <c r="L65" s="17">
        <v>28139314</v>
      </c>
      <c r="M65" s="17"/>
      <c r="N65" s="17">
        <v>197022</v>
      </c>
      <c r="O65" s="17">
        <v>930444</v>
      </c>
      <c r="P65" s="17">
        <v>644824</v>
      </c>
      <c r="Q65" s="17"/>
      <c r="R65" s="17">
        <v>118326</v>
      </c>
      <c r="S65" s="7"/>
    </row>
    <row r="66" spans="1:19">
      <c r="A66" s="6"/>
      <c r="B66" s="6"/>
      <c r="C66" s="6"/>
      <c r="D66" s="6"/>
      <c r="E66" s="33" t="s">
        <v>145</v>
      </c>
      <c r="F66" s="16"/>
      <c r="G66" s="31"/>
      <c r="H66" s="17">
        <v>1157020088</v>
      </c>
      <c r="I66" s="17">
        <v>26287580</v>
      </c>
      <c r="J66" s="17">
        <v>40567711</v>
      </c>
      <c r="K66" s="17">
        <v>17236559</v>
      </c>
      <c r="L66" s="17">
        <v>22410868</v>
      </c>
      <c r="M66" s="17">
        <v>348511916</v>
      </c>
      <c r="N66" s="17">
        <v>20911874</v>
      </c>
      <c r="O66" s="17">
        <v>42821021</v>
      </c>
      <c r="P66" s="17">
        <v>138624001</v>
      </c>
      <c r="Q66" s="17">
        <v>130398236</v>
      </c>
      <c r="R66" s="17">
        <v>145199611</v>
      </c>
      <c r="S66" s="7"/>
    </row>
    <row r="67" spans="1:19">
      <c r="A67" s="6"/>
      <c r="B67" s="6"/>
      <c r="C67" s="6"/>
      <c r="D67" s="6"/>
      <c r="E67" s="15" t="s">
        <v>146</v>
      </c>
      <c r="F67" s="16"/>
      <c r="G67" s="31"/>
      <c r="H67" s="17">
        <v>36250665</v>
      </c>
      <c r="I67" s="17">
        <v>3038740</v>
      </c>
      <c r="J67" s="17">
        <v>1983896</v>
      </c>
      <c r="K67" s="17">
        <v>2802331</v>
      </c>
      <c r="L67" s="17">
        <v>1532825</v>
      </c>
      <c r="M67" s="17">
        <v>668489</v>
      </c>
      <c r="N67" s="17">
        <v>1950718</v>
      </c>
      <c r="O67" s="17">
        <v>4762406</v>
      </c>
      <c r="P67" s="17">
        <v>10944114</v>
      </c>
      <c r="Q67" s="17">
        <v>6978809</v>
      </c>
      <c r="R67" s="17">
        <v>1475773</v>
      </c>
      <c r="S67" s="7"/>
    </row>
    <row r="68" spans="1:19">
      <c r="A68" s="6"/>
      <c r="B68" s="6"/>
      <c r="C68" s="6"/>
      <c r="D68" s="6"/>
      <c r="E68" s="15" t="s">
        <v>147</v>
      </c>
      <c r="F68" s="16"/>
      <c r="G68" s="31"/>
      <c r="H68" s="17">
        <v>1120769424</v>
      </c>
      <c r="I68" s="17">
        <v>23248839</v>
      </c>
      <c r="J68" s="17">
        <v>38583815</v>
      </c>
      <c r="K68" s="17">
        <v>14434228</v>
      </c>
      <c r="L68" s="17">
        <v>20878043</v>
      </c>
      <c r="M68" s="17">
        <v>347843428</v>
      </c>
      <c r="N68" s="17">
        <v>18961156</v>
      </c>
      <c r="O68" s="17">
        <v>38058615</v>
      </c>
      <c r="P68" s="17">
        <v>127679888</v>
      </c>
      <c r="Q68" s="17">
        <v>123419427</v>
      </c>
      <c r="R68" s="17">
        <v>143723838</v>
      </c>
      <c r="S68" s="7"/>
    </row>
    <row r="69" spans="1:19">
      <c r="A69" s="6"/>
      <c r="B69" s="6"/>
      <c r="C69" s="6"/>
      <c r="D69" s="6"/>
      <c r="E69" s="15" t="s">
        <v>148</v>
      </c>
      <c r="F69" s="16"/>
      <c r="G69" s="31"/>
      <c r="H69" s="17">
        <v>669388855</v>
      </c>
      <c r="I69" s="17">
        <v>18614567</v>
      </c>
      <c r="J69" s="17">
        <v>128070245</v>
      </c>
      <c r="K69" s="17">
        <v>5146379</v>
      </c>
      <c r="L69" s="17">
        <v>7896564</v>
      </c>
      <c r="M69" s="17">
        <v>66274290</v>
      </c>
      <c r="N69" s="17">
        <v>4804507</v>
      </c>
      <c r="O69" s="17">
        <v>14534680</v>
      </c>
      <c r="P69" s="17">
        <v>4445221</v>
      </c>
      <c r="Q69" s="17">
        <v>6860802</v>
      </c>
      <c r="R69" s="17">
        <v>17270211</v>
      </c>
      <c r="S69" s="7"/>
    </row>
    <row r="70" spans="1:19">
      <c r="A70" s="6"/>
      <c r="B70" s="6"/>
      <c r="C70" s="6"/>
      <c r="D70" s="6"/>
      <c r="E70" s="15" t="s">
        <v>149</v>
      </c>
      <c r="F70" s="16"/>
      <c r="G70" s="31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7"/>
    </row>
    <row r="71" spans="1:19">
      <c r="A71" s="6"/>
      <c r="B71" s="6"/>
      <c r="C71" s="6"/>
      <c r="D71" s="6"/>
      <c r="E71" s="15" t="s">
        <v>150</v>
      </c>
      <c r="F71" s="16"/>
      <c r="G71" s="31"/>
      <c r="H71" s="17">
        <v>572913104</v>
      </c>
      <c r="I71" s="17">
        <v>10657457</v>
      </c>
      <c r="J71" s="17">
        <v>109805683</v>
      </c>
      <c r="K71" s="17">
        <v>33753</v>
      </c>
      <c r="L71" s="17"/>
      <c r="M71" s="17">
        <v>32296210</v>
      </c>
      <c r="N71" s="17">
        <v>775</v>
      </c>
      <c r="O71" s="17">
        <v>229370</v>
      </c>
      <c r="P71" s="17"/>
      <c r="Q71" s="17">
        <v>384153</v>
      </c>
      <c r="R71" s="17">
        <v>48664</v>
      </c>
      <c r="S71" s="7"/>
    </row>
    <row r="72" spans="1:19">
      <c r="A72" s="6"/>
      <c r="B72" s="6"/>
      <c r="C72" s="6"/>
      <c r="D72" s="6"/>
      <c r="E72" s="15" t="s">
        <v>151</v>
      </c>
      <c r="F72" s="16"/>
      <c r="G72" s="31"/>
      <c r="H72" s="17">
        <v>96475751</v>
      </c>
      <c r="I72" s="17">
        <v>7957110</v>
      </c>
      <c r="J72" s="17">
        <v>18264562</v>
      </c>
      <c r="K72" s="17">
        <v>5112626</v>
      </c>
      <c r="L72" s="17">
        <v>7896564</v>
      </c>
      <c r="M72" s="17">
        <v>33978080</v>
      </c>
      <c r="N72" s="17">
        <v>4803732</v>
      </c>
      <c r="O72" s="17">
        <v>14305310</v>
      </c>
      <c r="P72" s="17">
        <v>4445221</v>
      </c>
      <c r="Q72" s="17">
        <v>6476649</v>
      </c>
      <c r="R72" s="17">
        <v>17221547</v>
      </c>
      <c r="S72" s="7"/>
    </row>
    <row r="73" spans="1:19">
      <c r="A73" s="6"/>
      <c r="B73" s="6"/>
      <c r="C73" s="6"/>
      <c r="D73" s="6"/>
      <c r="E73" s="15" t="s">
        <v>152</v>
      </c>
      <c r="F73" s="16"/>
      <c r="G73" s="31"/>
      <c r="H73" s="17">
        <v>138464413</v>
      </c>
      <c r="I73" s="17">
        <v>14900820</v>
      </c>
      <c r="J73" s="17">
        <v>31259650</v>
      </c>
      <c r="K73" s="17">
        <v>13763152</v>
      </c>
      <c r="L73" s="17">
        <v>1666843</v>
      </c>
      <c r="M73" s="17">
        <v>97742003</v>
      </c>
      <c r="N73" s="17">
        <v>24181432</v>
      </c>
      <c r="O73" s="17">
        <v>16480817</v>
      </c>
      <c r="P73" s="17">
        <v>19794206</v>
      </c>
      <c r="Q73" s="17">
        <v>14525536</v>
      </c>
      <c r="R73" s="17">
        <v>137737698</v>
      </c>
      <c r="S73" s="7"/>
    </row>
    <row r="74" spans="1:19">
      <c r="A74" s="6"/>
      <c r="B74" s="6"/>
      <c r="C74" s="6"/>
      <c r="D74" s="6"/>
      <c r="E74" s="15" t="s">
        <v>153</v>
      </c>
      <c r="F74" s="16"/>
      <c r="G74" s="31"/>
      <c r="H74" s="17">
        <v>62292023243</v>
      </c>
      <c r="I74" s="17">
        <v>3635149176</v>
      </c>
      <c r="J74" s="17">
        <v>16725262385</v>
      </c>
      <c r="K74" s="17">
        <v>2494547206</v>
      </c>
      <c r="L74" s="17">
        <v>4395901854</v>
      </c>
      <c r="M74" s="17">
        <v>28760181024</v>
      </c>
      <c r="N74" s="17">
        <v>3969825708</v>
      </c>
      <c r="O74" s="17">
        <v>9308203565</v>
      </c>
      <c r="P74" s="17">
        <v>9877014470</v>
      </c>
      <c r="Q74" s="17">
        <v>9290601898</v>
      </c>
      <c r="R74" s="17">
        <v>5367307456</v>
      </c>
      <c r="S74" s="7"/>
    </row>
    <row r="75" spans="1:19">
      <c r="A75" s="6"/>
      <c r="B75" s="6"/>
      <c r="C75" s="6"/>
      <c r="D75" s="6"/>
      <c r="E75" s="34"/>
      <c r="F75" s="19"/>
      <c r="G75" s="35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7"/>
    </row>
    <row r="76" spans="1:19">
      <c r="A76" s="6"/>
      <c r="B76" s="6"/>
      <c r="C76" s="6"/>
      <c r="D76" s="6"/>
      <c r="E76" s="15" t="s">
        <v>154</v>
      </c>
      <c r="F76" s="16"/>
      <c r="G76" s="31"/>
      <c r="H76" s="17">
        <v>903776</v>
      </c>
      <c r="I76" s="17">
        <v>667313</v>
      </c>
      <c r="J76" s="17">
        <v>2603127</v>
      </c>
      <c r="K76" s="17">
        <v>56051</v>
      </c>
      <c r="L76" s="17">
        <v>280</v>
      </c>
      <c r="M76" s="17">
        <v>4262427</v>
      </c>
      <c r="N76" s="17">
        <v>1381</v>
      </c>
      <c r="O76" s="17"/>
      <c r="P76" s="17">
        <v>2214051</v>
      </c>
      <c r="Q76" s="17">
        <v>472496</v>
      </c>
      <c r="R76" s="17">
        <v>5871832</v>
      </c>
      <c r="S76" s="7"/>
    </row>
    <row r="77" spans="1:19">
      <c r="A77" s="6"/>
      <c r="B77" s="6"/>
      <c r="C77" s="6"/>
      <c r="D77" s="6"/>
      <c r="E77" s="15" t="s">
        <v>123</v>
      </c>
      <c r="F77" s="16"/>
      <c r="G77" s="31"/>
      <c r="H77" s="17">
        <v>903776</v>
      </c>
      <c r="I77" s="17">
        <v>667313</v>
      </c>
      <c r="J77" s="17">
        <v>2603127</v>
      </c>
      <c r="K77" s="17">
        <v>56051</v>
      </c>
      <c r="L77" s="17">
        <v>280</v>
      </c>
      <c r="M77" s="17">
        <v>4262427</v>
      </c>
      <c r="N77" s="17">
        <v>1381</v>
      </c>
      <c r="O77" s="17"/>
      <c r="P77" s="17">
        <v>2214051</v>
      </c>
      <c r="Q77" s="17">
        <v>472496</v>
      </c>
      <c r="R77" s="17">
        <v>5871832</v>
      </c>
      <c r="S77" s="7"/>
    </row>
    <row r="78" spans="1:19">
      <c r="A78" s="6"/>
      <c r="B78" s="6"/>
      <c r="C78" s="6"/>
      <c r="D78" s="6"/>
      <c r="E78" s="15" t="s">
        <v>155</v>
      </c>
      <c r="F78" s="16"/>
      <c r="G78" s="31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7"/>
    </row>
    <row r="79" spans="1:19">
      <c r="A79" s="6"/>
      <c r="B79" s="6"/>
      <c r="C79" s="6"/>
      <c r="D79" s="6"/>
      <c r="E79" s="15" t="s">
        <v>156</v>
      </c>
      <c r="F79" s="16"/>
      <c r="G79" s="31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7"/>
    </row>
    <row r="80" spans="1:19">
      <c r="A80" s="6"/>
      <c r="B80" s="6"/>
      <c r="C80" s="6"/>
      <c r="D80" s="6"/>
      <c r="E80" s="15" t="s">
        <v>127</v>
      </c>
      <c r="F80" s="16"/>
      <c r="G80" s="31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7"/>
    </row>
    <row r="81" spans="1:19">
      <c r="A81" s="6"/>
      <c r="B81" s="6"/>
      <c r="C81" s="6"/>
      <c r="D81" s="6"/>
      <c r="E81" s="15" t="s">
        <v>128</v>
      </c>
      <c r="F81" s="16"/>
      <c r="G81" s="31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7"/>
    </row>
    <row r="82" spans="1:19">
      <c r="A82" s="6"/>
      <c r="B82" s="6"/>
      <c r="C82" s="6"/>
      <c r="D82" s="6"/>
      <c r="E82" s="15" t="s">
        <v>129</v>
      </c>
      <c r="F82" s="16"/>
      <c r="G82" s="31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7"/>
    </row>
    <row r="83" spans="1:19">
      <c r="A83" s="6"/>
      <c r="B83" s="6"/>
      <c r="C83" s="6"/>
      <c r="D83" s="6"/>
      <c r="E83" s="15" t="s">
        <v>157</v>
      </c>
      <c r="F83" s="16"/>
      <c r="G83" s="31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7"/>
    </row>
    <row r="84" spans="1:19">
      <c r="A84" s="6"/>
      <c r="B84" s="6"/>
      <c r="C84" s="6"/>
      <c r="D84" s="6"/>
      <c r="E84" s="15" t="s">
        <v>158</v>
      </c>
      <c r="F84" s="16"/>
      <c r="G84" s="31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7"/>
    </row>
    <row r="85" spans="1:19">
      <c r="A85" s="6"/>
      <c r="B85" s="6"/>
      <c r="C85" s="6"/>
      <c r="D85" s="6"/>
      <c r="E85" s="15" t="s">
        <v>159</v>
      </c>
      <c r="F85" s="16"/>
      <c r="G85" s="31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7"/>
    </row>
    <row r="86" spans="1:19">
      <c r="A86" s="6"/>
      <c r="B86" s="6"/>
      <c r="C86" s="6"/>
      <c r="D86" s="6"/>
      <c r="E86" s="15" t="s">
        <v>156</v>
      </c>
      <c r="F86" s="16"/>
      <c r="G86" s="31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7"/>
    </row>
    <row r="87" spans="1:19">
      <c r="A87" s="6"/>
      <c r="B87" s="6"/>
      <c r="C87" s="6"/>
      <c r="D87" s="6"/>
      <c r="E87" s="15" t="s">
        <v>127</v>
      </c>
      <c r="F87" s="16"/>
      <c r="G87" s="31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7"/>
    </row>
    <row r="88" spans="1:19">
      <c r="A88" s="6"/>
      <c r="B88" s="6"/>
      <c r="C88" s="6"/>
      <c r="D88" s="6"/>
      <c r="E88" s="15" t="s">
        <v>128</v>
      </c>
      <c r="F88" s="16"/>
      <c r="G88" s="31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7"/>
    </row>
    <row r="89" spans="1:19">
      <c r="A89" s="6"/>
      <c r="B89" s="6"/>
      <c r="C89" s="6"/>
      <c r="D89" s="6"/>
      <c r="E89" s="15" t="s">
        <v>129</v>
      </c>
      <c r="F89" s="16"/>
      <c r="G89" s="31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7"/>
    </row>
    <row r="90" spans="1:19">
      <c r="A90" s="6"/>
      <c r="B90" s="6"/>
      <c r="C90" s="6"/>
      <c r="D90" s="6"/>
      <c r="E90" s="15" t="s">
        <v>157</v>
      </c>
      <c r="F90" s="16"/>
      <c r="G90" s="31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7"/>
    </row>
    <row r="91" spans="1:19">
      <c r="A91" s="6"/>
      <c r="B91" s="6"/>
      <c r="C91" s="6"/>
      <c r="D91" s="6"/>
      <c r="E91" s="15" t="s">
        <v>158</v>
      </c>
      <c r="F91" s="16"/>
      <c r="G91" s="31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7"/>
    </row>
    <row r="92" spans="1:19">
      <c r="A92" s="6"/>
      <c r="B92" s="6"/>
      <c r="C92" s="6"/>
      <c r="D92" s="6"/>
      <c r="E92" s="15" t="s">
        <v>160</v>
      </c>
      <c r="F92" s="16"/>
      <c r="G92" s="31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7"/>
    </row>
    <row r="93" spans="1:19">
      <c r="A93" s="6"/>
      <c r="B93" s="6"/>
      <c r="C93" s="6"/>
      <c r="D93" s="6"/>
      <c r="E93" s="15" t="s">
        <v>161</v>
      </c>
      <c r="F93" s="16"/>
      <c r="G93" s="31"/>
      <c r="H93" s="17">
        <v>57768597130</v>
      </c>
      <c r="I93" s="17">
        <v>3352472815</v>
      </c>
      <c r="J93" s="17">
        <v>14918889026</v>
      </c>
      <c r="K93" s="17">
        <v>2268816584</v>
      </c>
      <c r="L93" s="17">
        <v>3919984679</v>
      </c>
      <c r="M93" s="17">
        <v>25943463534</v>
      </c>
      <c r="N93" s="17">
        <v>3630116861</v>
      </c>
      <c r="O93" s="17">
        <v>8697235092</v>
      </c>
      <c r="P93" s="17">
        <v>8849740705</v>
      </c>
      <c r="Q93" s="17">
        <v>8172133826</v>
      </c>
      <c r="R93" s="17">
        <v>4769549871</v>
      </c>
      <c r="S93" s="7"/>
    </row>
    <row r="94" spans="1:19">
      <c r="A94" s="6"/>
      <c r="B94" s="6"/>
      <c r="C94" s="6"/>
      <c r="D94" s="6"/>
      <c r="E94" s="15" t="s">
        <v>156</v>
      </c>
      <c r="F94" s="16"/>
      <c r="G94" s="31"/>
      <c r="H94" s="17">
        <v>52711019713</v>
      </c>
      <c r="I94" s="17">
        <v>3307007125</v>
      </c>
      <c r="J94" s="17">
        <v>13112593775</v>
      </c>
      <c r="K94" s="17">
        <v>2246611637</v>
      </c>
      <c r="L94" s="17">
        <v>3824660256</v>
      </c>
      <c r="M94" s="17">
        <v>25628151932</v>
      </c>
      <c r="N94" s="17">
        <v>3581041602</v>
      </c>
      <c r="O94" s="17">
        <v>7328020885</v>
      </c>
      <c r="P94" s="17">
        <v>8688287059</v>
      </c>
      <c r="Q94" s="17">
        <v>8027344739</v>
      </c>
      <c r="R94" s="17">
        <v>4708381777</v>
      </c>
      <c r="S94" s="7"/>
    </row>
    <row r="95" spans="1:19">
      <c r="A95" s="6"/>
      <c r="B95" s="6"/>
      <c r="C95" s="6"/>
      <c r="D95" s="6"/>
      <c r="E95" s="15" t="s">
        <v>127</v>
      </c>
      <c r="F95" s="16"/>
      <c r="G95" s="31"/>
      <c r="H95" s="17">
        <v>10220843421</v>
      </c>
      <c r="I95" s="17"/>
      <c r="J95" s="17">
        <v>2104703600</v>
      </c>
      <c r="K95" s="17">
        <v>356621673</v>
      </c>
      <c r="L95" s="17">
        <v>228273361</v>
      </c>
      <c r="M95" s="17">
        <v>1823826667</v>
      </c>
      <c r="N95" s="17">
        <v>392323628</v>
      </c>
      <c r="O95" s="17">
        <v>567377670</v>
      </c>
      <c r="P95" s="17">
        <v>1093217342</v>
      </c>
      <c r="Q95" s="17">
        <v>1251232808</v>
      </c>
      <c r="R95" s="17">
        <v>1034773384</v>
      </c>
      <c r="S95" s="7"/>
    </row>
    <row r="96" spans="1:19">
      <c r="A96" s="6"/>
      <c r="B96" s="6"/>
      <c r="C96" s="6"/>
      <c r="D96" s="6"/>
      <c r="E96" s="15" t="s">
        <v>128</v>
      </c>
      <c r="F96" s="16"/>
      <c r="G96" s="31"/>
      <c r="H96" s="17">
        <v>755684023</v>
      </c>
      <c r="I96" s="17">
        <v>295115926</v>
      </c>
      <c r="J96" s="17">
        <v>345929666</v>
      </c>
      <c r="K96" s="17">
        <v>12780672</v>
      </c>
      <c r="L96" s="17">
        <v>6903756</v>
      </c>
      <c r="M96" s="17">
        <v>3833907</v>
      </c>
      <c r="N96" s="17">
        <v>8245851</v>
      </c>
      <c r="O96" s="17">
        <v>2286800</v>
      </c>
      <c r="P96" s="17">
        <v>28403524</v>
      </c>
      <c r="Q96" s="17">
        <v>130111381</v>
      </c>
      <c r="R96" s="17">
        <v>15393125</v>
      </c>
      <c r="S96" s="7"/>
    </row>
    <row r="97" spans="1:19">
      <c r="A97" s="6"/>
      <c r="B97" s="6"/>
      <c r="C97" s="6"/>
      <c r="D97" s="6"/>
      <c r="E97" s="15" t="s">
        <v>129</v>
      </c>
      <c r="F97" s="16"/>
      <c r="G97" s="31"/>
      <c r="H97" s="17">
        <v>41734492268</v>
      </c>
      <c r="I97" s="17">
        <v>3011891199</v>
      </c>
      <c r="J97" s="17">
        <v>10661960509</v>
      </c>
      <c r="K97" s="17">
        <v>1877209292</v>
      </c>
      <c r="L97" s="17">
        <v>3589483139</v>
      </c>
      <c r="M97" s="17">
        <v>23800491358</v>
      </c>
      <c r="N97" s="17">
        <v>3180472124</v>
      </c>
      <c r="O97" s="17">
        <v>6758356415</v>
      </c>
      <c r="P97" s="17">
        <v>7566666193</v>
      </c>
      <c r="Q97" s="17">
        <v>6646000550</v>
      </c>
      <c r="R97" s="17">
        <v>3658215268</v>
      </c>
      <c r="S97" s="7"/>
    </row>
    <row r="98" spans="1:19">
      <c r="A98" s="6"/>
      <c r="B98" s="6"/>
      <c r="C98" s="6"/>
      <c r="D98" s="6"/>
      <c r="E98" s="15" t="s">
        <v>157</v>
      </c>
      <c r="F98" s="16"/>
      <c r="G98" s="31"/>
      <c r="H98" s="17">
        <v>1599690448</v>
      </c>
      <c r="I98" s="17"/>
      <c r="J98" s="17">
        <v>1647077370</v>
      </c>
      <c r="K98" s="17"/>
      <c r="L98" s="17"/>
      <c r="M98" s="17">
        <v>41047929</v>
      </c>
      <c r="N98" s="17"/>
      <c r="O98" s="17">
        <v>1195158633</v>
      </c>
      <c r="P98" s="17"/>
      <c r="Q98" s="17"/>
      <c r="R98" s="17"/>
      <c r="S98" s="7"/>
    </row>
    <row r="99" spans="1:19">
      <c r="A99" s="6"/>
      <c r="B99" s="6"/>
      <c r="C99" s="6"/>
      <c r="D99" s="6"/>
      <c r="E99" s="15" t="s">
        <v>158</v>
      </c>
      <c r="F99" s="16"/>
      <c r="G99" s="31"/>
      <c r="H99" s="17">
        <v>3457886969</v>
      </c>
      <c r="I99" s="17">
        <v>45465690</v>
      </c>
      <c r="J99" s="17">
        <v>159217881</v>
      </c>
      <c r="K99" s="17">
        <v>22204946</v>
      </c>
      <c r="L99" s="17">
        <v>95324423</v>
      </c>
      <c r="M99" s="17">
        <v>274263673</v>
      </c>
      <c r="N99" s="17">
        <v>49075258</v>
      </c>
      <c r="O99" s="17">
        <v>174055574</v>
      </c>
      <c r="P99" s="17">
        <v>161453646</v>
      </c>
      <c r="Q99" s="17">
        <v>144789086</v>
      </c>
      <c r="R99" s="17">
        <v>61168094</v>
      </c>
      <c r="S99" s="7"/>
    </row>
    <row r="100" spans="1:19">
      <c r="A100" s="6"/>
      <c r="B100" s="6"/>
      <c r="C100" s="6"/>
      <c r="D100" s="6"/>
      <c r="E100" s="15" t="s">
        <v>160</v>
      </c>
      <c r="F100" s="16"/>
      <c r="G100" s="31"/>
      <c r="H100" s="17">
        <v>615826596</v>
      </c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7"/>
    </row>
    <row r="101" spans="1:19">
      <c r="A101" s="6"/>
      <c r="B101" s="6"/>
      <c r="C101" s="6"/>
      <c r="D101" s="6"/>
      <c r="E101" s="15" t="s">
        <v>132</v>
      </c>
      <c r="F101" s="16"/>
      <c r="G101" s="31"/>
      <c r="H101" s="17">
        <v>140418147</v>
      </c>
      <c r="I101" s="17">
        <v>10378523</v>
      </c>
      <c r="J101" s="17">
        <v>56765956</v>
      </c>
      <c r="K101" s="17">
        <v>45109343</v>
      </c>
      <c r="L101" s="17"/>
      <c r="M101" s="17">
        <v>394140418</v>
      </c>
      <c r="N101" s="17">
        <v>12414490</v>
      </c>
      <c r="O101" s="17">
        <v>3336882</v>
      </c>
      <c r="P101" s="17">
        <v>121837864</v>
      </c>
      <c r="Q101" s="17">
        <v>293241876</v>
      </c>
      <c r="R101" s="17">
        <v>148298188</v>
      </c>
      <c r="S101" s="7"/>
    </row>
    <row r="102" spans="1:19">
      <c r="A102" s="6"/>
      <c r="B102" s="6"/>
      <c r="C102" s="6"/>
      <c r="D102" s="6"/>
      <c r="E102" s="15" t="s">
        <v>133</v>
      </c>
      <c r="F102" s="16"/>
      <c r="G102" s="31"/>
      <c r="H102" s="17"/>
      <c r="I102" s="17"/>
      <c r="J102" s="17"/>
      <c r="K102" s="17"/>
      <c r="L102" s="17"/>
      <c r="M102" s="17"/>
      <c r="N102" s="17"/>
      <c r="O102" s="17"/>
      <c r="P102" s="17">
        <v>3351070</v>
      </c>
      <c r="Q102" s="17"/>
      <c r="R102" s="17"/>
      <c r="S102" s="7"/>
    </row>
    <row r="103" spans="1:19">
      <c r="A103" s="6"/>
      <c r="B103" s="6"/>
      <c r="C103" s="6"/>
      <c r="D103" s="6"/>
      <c r="E103" s="15" t="s">
        <v>241</v>
      </c>
      <c r="F103" s="16"/>
      <c r="G103" s="31"/>
      <c r="H103" s="17"/>
      <c r="I103" s="17"/>
      <c r="J103" s="17"/>
      <c r="K103" s="17"/>
      <c r="L103" s="17">
        <v>251218445</v>
      </c>
      <c r="M103" s="17">
        <v>553615030</v>
      </c>
      <c r="N103" s="17"/>
      <c r="O103" s="17"/>
      <c r="P103" s="17"/>
      <c r="Q103" s="17"/>
      <c r="R103" s="17"/>
      <c r="S103" s="7"/>
    </row>
    <row r="104" spans="1:19">
      <c r="A104" s="6"/>
      <c r="B104" s="6"/>
      <c r="C104" s="6"/>
      <c r="D104" s="6"/>
      <c r="E104" s="15" t="s">
        <v>162</v>
      </c>
      <c r="F104" s="16"/>
      <c r="G104" s="31"/>
      <c r="H104" s="17">
        <v>78857979</v>
      </c>
      <c r="I104" s="17">
        <v>8455397</v>
      </c>
      <c r="J104" s="17">
        <v>52127780</v>
      </c>
      <c r="K104" s="17">
        <v>3343472</v>
      </c>
      <c r="L104" s="17">
        <v>2698734</v>
      </c>
      <c r="M104" s="17">
        <v>164644845</v>
      </c>
      <c r="N104" s="17">
        <v>11828997</v>
      </c>
      <c r="O104" s="17">
        <v>24607844</v>
      </c>
      <c r="P104" s="17">
        <v>34026955</v>
      </c>
      <c r="Q104" s="17">
        <v>92489648</v>
      </c>
      <c r="R104" s="17">
        <v>4716215</v>
      </c>
      <c r="S104" s="7"/>
    </row>
    <row r="105" spans="1:19">
      <c r="A105" s="6"/>
      <c r="B105" s="6"/>
      <c r="C105" s="6"/>
      <c r="D105" s="6"/>
      <c r="E105" s="15" t="s">
        <v>163</v>
      </c>
      <c r="F105" s="16"/>
      <c r="G105" s="31"/>
      <c r="H105" s="17">
        <v>5625568</v>
      </c>
      <c r="I105" s="17"/>
      <c r="J105" s="17">
        <v>1716334</v>
      </c>
      <c r="K105" s="17"/>
      <c r="L105" s="17"/>
      <c r="M105" s="17">
        <v>23488015</v>
      </c>
      <c r="N105" s="17"/>
      <c r="O105" s="17">
        <v>854257</v>
      </c>
      <c r="P105" s="17"/>
      <c r="Q105" s="17"/>
      <c r="R105" s="17"/>
      <c r="S105" s="7"/>
    </row>
    <row r="106" spans="1:19">
      <c r="A106" s="6"/>
      <c r="B106" s="6"/>
      <c r="C106" s="6"/>
      <c r="D106" s="6"/>
      <c r="E106" s="15" t="s">
        <v>164</v>
      </c>
      <c r="F106" s="18"/>
      <c r="G106" s="32"/>
      <c r="H106" s="17">
        <v>886943</v>
      </c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7"/>
    </row>
    <row r="107" spans="1:19">
      <c r="A107" s="6"/>
      <c r="B107" s="6"/>
      <c r="C107" s="6"/>
      <c r="D107" s="6"/>
      <c r="E107" s="15" t="s">
        <v>165</v>
      </c>
      <c r="F107" s="16"/>
      <c r="G107" s="31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7"/>
    </row>
    <row r="108" spans="1:19">
      <c r="A108" s="6"/>
      <c r="B108" s="6"/>
      <c r="C108" s="6"/>
      <c r="D108" s="6"/>
      <c r="E108" s="15" t="s">
        <v>166</v>
      </c>
      <c r="F108" s="16"/>
      <c r="G108" s="31"/>
      <c r="H108" s="17">
        <v>9075650</v>
      </c>
      <c r="I108" s="17">
        <v>1378815</v>
      </c>
      <c r="J108" s="17">
        <v>14116369</v>
      </c>
      <c r="K108" s="17">
        <v>1258142</v>
      </c>
      <c r="L108" s="17">
        <v>1282899</v>
      </c>
      <c r="M108" s="17">
        <v>18052670</v>
      </c>
      <c r="N108" s="17">
        <v>2572032</v>
      </c>
      <c r="O108" s="17">
        <v>3038438</v>
      </c>
      <c r="P108" s="17">
        <v>3113588</v>
      </c>
      <c r="Q108" s="17">
        <v>7297388</v>
      </c>
      <c r="R108" s="17">
        <v>2235751</v>
      </c>
      <c r="S108" s="7"/>
    </row>
    <row r="109" spans="1:19">
      <c r="A109" s="6"/>
      <c r="B109" s="6"/>
      <c r="C109" s="6"/>
      <c r="D109" s="6"/>
      <c r="E109" s="15" t="s">
        <v>167</v>
      </c>
      <c r="F109" s="16"/>
      <c r="G109" s="31"/>
      <c r="H109" s="17">
        <v>63269818</v>
      </c>
      <c r="I109" s="17">
        <v>7076582</v>
      </c>
      <c r="J109" s="17">
        <v>36295078</v>
      </c>
      <c r="K109" s="17">
        <v>2085330</v>
      </c>
      <c r="L109" s="17">
        <v>1415834</v>
      </c>
      <c r="M109" s="17">
        <v>123104160</v>
      </c>
      <c r="N109" s="17">
        <v>9256965</v>
      </c>
      <c r="O109" s="17">
        <v>20715149</v>
      </c>
      <c r="P109" s="17">
        <v>30913366</v>
      </c>
      <c r="Q109" s="17">
        <v>85192260</v>
      </c>
      <c r="R109" s="17">
        <v>2480464</v>
      </c>
      <c r="S109" s="7"/>
    </row>
    <row r="110" spans="1:19">
      <c r="A110" s="6"/>
      <c r="B110" s="6"/>
      <c r="C110" s="6"/>
      <c r="D110" s="6"/>
      <c r="E110" s="15" t="s">
        <v>168</v>
      </c>
      <c r="F110" s="16"/>
      <c r="G110" s="31"/>
      <c r="H110" s="17">
        <v>76693281</v>
      </c>
      <c r="I110" s="17">
        <v>5659703</v>
      </c>
      <c r="J110" s="17">
        <v>14947387</v>
      </c>
      <c r="K110" s="17">
        <v>2566972</v>
      </c>
      <c r="L110" s="17">
        <v>2556363</v>
      </c>
      <c r="M110" s="17">
        <v>61330091</v>
      </c>
      <c r="N110" s="17">
        <v>11666957</v>
      </c>
      <c r="O110" s="17">
        <v>5177721</v>
      </c>
      <c r="P110" s="17">
        <v>27908846</v>
      </c>
      <c r="Q110" s="17">
        <v>6971505</v>
      </c>
      <c r="R110" s="17">
        <v>17004095</v>
      </c>
      <c r="S110" s="7"/>
    </row>
    <row r="111" spans="1:19">
      <c r="A111" s="6"/>
      <c r="B111" s="6"/>
      <c r="C111" s="6"/>
      <c r="D111" s="6"/>
      <c r="E111" s="15" t="s">
        <v>169</v>
      </c>
      <c r="F111" s="16"/>
      <c r="G111" s="31"/>
      <c r="H111" s="17">
        <v>24179079</v>
      </c>
      <c r="I111" s="17">
        <v>1869104</v>
      </c>
      <c r="J111" s="17">
        <v>9606497</v>
      </c>
      <c r="K111" s="17">
        <v>222466</v>
      </c>
      <c r="L111" s="17">
        <v>1020751</v>
      </c>
      <c r="M111" s="17">
        <v>14885116</v>
      </c>
      <c r="N111" s="17">
        <v>1379434</v>
      </c>
      <c r="O111" s="17">
        <v>3339384</v>
      </c>
      <c r="P111" s="17">
        <v>5194397</v>
      </c>
      <c r="Q111" s="17"/>
      <c r="R111" s="17">
        <v>198000</v>
      </c>
      <c r="S111" s="7"/>
    </row>
    <row r="112" spans="1:19">
      <c r="A112" s="6"/>
      <c r="B112" s="6"/>
      <c r="C112" s="6"/>
      <c r="D112" s="6"/>
      <c r="E112" s="15" t="s">
        <v>170</v>
      </c>
      <c r="F112" s="16"/>
      <c r="G112" s="31"/>
      <c r="H112" s="17">
        <v>52514202</v>
      </c>
      <c r="I112" s="17">
        <v>3790599</v>
      </c>
      <c r="J112" s="17">
        <v>5340890</v>
      </c>
      <c r="K112" s="17">
        <v>2344506</v>
      </c>
      <c r="L112" s="17">
        <v>1535612</v>
      </c>
      <c r="M112" s="17">
        <v>46444974</v>
      </c>
      <c r="N112" s="17">
        <v>10287523</v>
      </c>
      <c r="O112" s="17">
        <v>1838337</v>
      </c>
      <c r="P112" s="17">
        <v>22714449</v>
      </c>
      <c r="Q112" s="17">
        <v>6971505</v>
      </c>
      <c r="R112" s="17">
        <v>16806095</v>
      </c>
      <c r="S112" s="7"/>
    </row>
    <row r="113" spans="1:19">
      <c r="A113" s="6"/>
      <c r="B113" s="6"/>
      <c r="C113" s="6"/>
      <c r="D113" s="6"/>
      <c r="E113" s="15" t="s">
        <v>171</v>
      </c>
      <c r="F113" s="16"/>
      <c r="G113" s="31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7"/>
    </row>
    <row r="114" spans="1:19">
      <c r="A114" s="6"/>
      <c r="B114" s="6"/>
      <c r="C114" s="6"/>
      <c r="D114" s="6"/>
      <c r="E114" s="15" t="s">
        <v>172</v>
      </c>
      <c r="F114" s="16"/>
      <c r="G114" s="31"/>
      <c r="H114" s="17">
        <v>537701862</v>
      </c>
      <c r="I114" s="17">
        <v>13870930</v>
      </c>
      <c r="J114" s="17">
        <v>191199640</v>
      </c>
      <c r="K114" s="17">
        <v>8529782</v>
      </c>
      <c r="L114" s="17">
        <v>4694524</v>
      </c>
      <c r="M114" s="17">
        <v>62042383</v>
      </c>
      <c r="N114" s="17">
        <v>13795013</v>
      </c>
      <c r="O114" s="17">
        <v>38100232</v>
      </c>
      <c r="P114" s="17">
        <v>24487434</v>
      </c>
      <c r="Q114" s="17">
        <v>35666766</v>
      </c>
      <c r="R114" s="17">
        <v>10219481</v>
      </c>
      <c r="S114" s="7"/>
    </row>
    <row r="115" spans="1:19">
      <c r="A115" s="6"/>
      <c r="B115" s="6"/>
      <c r="C115" s="6"/>
      <c r="D115" s="6"/>
      <c r="E115" s="15" t="s">
        <v>173</v>
      </c>
      <c r="F115" s="16"/>
      <c r="G115" s="31"/>
      <c r="H115" s="17">
        <v>7156583</v>
      </c>
      <c r="I115" s="17">
        <v>4575759</v>
      </c>
      <c r="J115" s="17">
        <v>42732720</v>
      </c>
      <c r="K115" s="17">
        <v>2080642</v>
      </c>
      <c r="L115" s="17">
        <v>5779064</v>
      </c>
      <c r="M115" s="17">
        <v>11670709</v>
      </c>
      <c r="N115" s="17">
        <v>3797514</v>
      </c>
      <c r="O115" s="17">
        <v>8599178</v>
      </c>
      <c r="P115" s="17">
        <v>5983491</v>
      </c>
      <c r="Q115" s="17">
        <v>19481209</v>
      </c>
      <c r="R115" s="17">
        <v>429300</v>
      </c>
      <c r="S115" s="7"/>
    </row>
    <row r="116" spans="1:19">
      <c r="A116" s="6"/>
      <c r="B116" s="6"/>
      <c r="C116" s="6"/>
      <c r="D116" s="6"/>
      <c r="E116" s="15" t="s">
        <v>174</v>
      </c>
      <c r="F116" s="16"/>
      <c r="G116" s="31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7"/>
    </row>
    <row r="117" spans="1:19">
      <c r="A117" s="6"/>
      <c r="B117" s="6"/>
      <c r="C117" s="6"/>
      <c r="D117" s="6"/>
      <c r="E117" s="15" t="s">
        <v>175</v>
      </c>
      <c r="F117" s="16"/>
      <c r="G117" s="31"/>
      <c r="H117" s="17">
        <v>58603172176</v>
      </c>
      <c r="I117" s="17">
        <v>3391504681</v>
      </c>
      <c r="J117" s="17">
        <v>15236532916</v>
      </c>
      <c r="K117" s="17">
        <v>2328422203</v>
      </c>
      <c r="L117" s="17">
        <v>4181153025</v>
      </c>
      <c r="M117" s="17">
        <v>27183498728</v>
      </c>
      <c r="N117" s="17">
        <v>3679823699</v>
      </c>
      <c r="O117" s="17">
        <v>8768457771</v>
      </c>
      <c r="P117" s="17">
        <v>9063566924</v>
      </c>
      <c r="Q117" s="17">
        <v>8600976116</v>
      </c>
      <c r="R117" s="17">
        <v>4955659681</v>
      </c>
      <c r="S117" s="7"/>
    </row>
    <row r="118" spans="1:19">
      <c r="A118" s="6"/>
      <c r="B118" s="6"/>
      <c r="C118" s="6"/>
      <c r="D118" s="6"/>
      <c r="E118" s="34"/>
      <c r="F118" s="19"/>
      <c r="G118" s="35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7"/>
    </row>
    <row r="119" spans="1:19">
      <c r="A119" s="6"/>
      <c r="B119" s="6"/>
      <c r="C119" s="6"/>
      <c r="D119" s="6"/>
      <c r="E119" s="15" t="s">
        <v>176</v>
      </c>
      <c r="F119" s="16"/>
      <c r="G119" s="31"/>
      <c r="H119" s="17">
        <v>3756171779</v>
      </c>
      <c r="I119" s="17">
        <v>250241109</v>
      </c>
      <c r="J119" s="17">
        <v>1483045193</v>
      </c>
      <c r="K119" s="17">
        <v>183432142</v>
      </c>
      <c r="L119" s="17">
        <v>236441313</v>
      </c>
      <c r="M119" s="17">
        <v>1931457676</v>
      </c>
      <c r="N119" s="17">
        <v>280419700</v>
      </c>
      <c r="O119" s="17">
        <v>545858407</v>
      </c>
      <c r="P119" s="17">
        <v>797735196</v>
      </c>
      <c r="Q119" s="17">
        <v>739152787</v>
      </c>
      <c r="R119" s="17">
        <v>415389493</v>
      </c>
      <c r="S119" s="7"/>
    </row>
    <row r="120" spans="1:19">
      <c r="A120" s="6"/>
      <c r="B120" s="6"/>
      <c r="C120" s="6"/>
      <c r="D120" s="6"/>
      <c r="E120" s="15" t="s">
        <v>177</v>
      </c>
      <c r="F120" s="16"/>
      <c r="G120" s="31"/>
      <c r="H120" s="17">
        <v>1059028391</v>
      </c>
      <c r="I120" s="17">
        <v>31837096</v>
      </c>
      <c r="J120" s="17">
        <v>180662949</v>
      </c>
      <c r="K120" s="17">
        <v>27631064</v>
      </c>
      <c r="L120" s="17">
        <v>106657100</v>
      </c>
      <c r="M120" s="17">
        <v>801789925</v>
      </c>
      <c r="N120" s="17">
        <v>129999800</v>
      </c>
      <c r="O120" s="17">
        <v>102953206</v>
      </c>
      <c r="P120" s="17">
        <v>240493979</v>
      </c>
      <c r="Q120" s="17">
        <v>289420905</v>
      </c>
      <c r="R120" s="17">
        <v>378308079</v>
      </c>
      <c r="S120" s="7"/>
    </row>
    <row r="121" spans="1:19">
      <c r="A121" s="6"/>
      <c r="B121" s="6"/>
      <c r="C121" s="6"/>
      <c r="D121" s="6"/>
      <c r="E121" s="15" t="s">
        <v>178</v>
      </c>
      <c r="F121" s="16"/>
      <c r="G121" s="31"/>
      <c r="H121" s="17">
        <v>1059028391</v>
      </c>
      <c r="I121" s="17">
        <v>31837096</v>
      </c>
      <c r="J121" s="17">
        <v>180662949</v>
      </c>
      <c r="K121" s="17">
        <v>27631064</v>
      </c>
      <c r="L121" s="17">
        <v>106657100</v>
      </c>
      <c r="M121" s="17">
        <v>801789925</v>
      </c>
      <c r="N121" s="17">
        <v>129999800</v>
      </c>
      <c r="O121" s="17">
        <v>102953206</v>
      </c>
      <c r="P121" s="17">
        <v>240493979</v>
      </c>
      <c r="Q121" s="17">
        <v>289420905</v>
      </c>
      <c r="R121" s="17">
        <v>378308079</v>
      </c>
      <c r="S121" s="7"/>
    </row>
    <row r="122" spans="1:19">
      <c r="A122" s="6"/>
      <c r="B122" s="6"/>
      <c r="C122" s="6"/>
      <c r="D122" s="6"/>
      <c r="E122" s="15" t="s">
        <v>179</v>
      </c>
      <c r="F122" s="16"/>
      <c r="G122" s="31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7"/>
    </row>
    <row r="123" spans="1:19">
      <c r="A123" s="6"/>
      <c r="B123" s="6"/>
      <c r="C123" s="6"/>
      <c r="D123" s="6"/>
      <c r="E123" s="15" t="s">
        <v>180</v>
      </c>
      <c r="F123" s="16"/>
      <c r="G123" s="31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7"/>
    </row>
    <row r="124" spans="1:19">
      <c r="A124" s="6"/>
      <c r="B124" s="6"/>
      <c r="C124" s="6"/>
      <c r="D124" s="6"/>
      <c r="E124" s="15" t="s">
        <v>181</v>
      </c>
      <c r="F124" s="16"/>
      <c r="G124" s="31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7"/>
    </row>
    <row r="125" spans="1:19">
      <c r="A125" s="6"/>
      <c r="B125" s="6"/>
      <c r="C125" s="6"/>
      <c r="D125" s="6"/>
      <c r="E125" s="15" t="s">
        <v>182</v>
      </c>
      <c r="F125" s="16"/>
      <c r="G125" s="31"/>
      <c r="H125" s="17">
        <v>3266220989</v>
      </c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7"/>
    </row>
    <row r="126" spans="1:19">
      <c r="A126" s="6"/>
      <c r="B126" s="6"/>
      <c r="C126" s="6"/>
      <c r="D126" s="6"/>
      <c r="E126" s="15" t="s">
        <v>183</v>
      </c>
      <c r="F126" s="16"/>
      <c r="G126" s="31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7"/>
    </row>
    <row r="127" spans="1:19">
      <c r="A127" s="6"/>
      <c r="B127" s="6"/>
      <c r="C127" s="6"/>
      <c r="D127" s="6"/>
      <c r="E127" s="15" t="s">
        <v>184</v>
      </c>
      <c r="F127" s="16"/>
      <c r="G127" s="31"/>
      <c r="H127" s="17">
        <v>3266220989</v>
      </c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7"/>
    </row>
    <row r="128" spans="1:19">
      <c r="A128" s="6"/>
      <c r="B128" s="6"/>
      <c r="C128" s="6"/>
      <c r="D128" s="6"/>
      <c r="E128" s="15" t="s">
        <v>185</v>
      </c>
      <c r="F128" s="16"/>
      <c r="G128" s="31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7"/>
    </row>
    <row r="129" spans="1:19">
      <c r="A129" s="6"/>
      <c r="B129" s="6"/>
      <c r="C129" s="6"/>
      <c r="D129" s="6"/>
      <c r="E129" s="15" t="s">
        <v>186</v>
      </c>
      <c r="F129" s="16"/>
      <c r="G129" s="31"/>
      <c r="H129" s="17">
        <v>288751706</v>
      </c>
      <c r="I129" s="17">
        <v>208649130</v>
      </c>
      <c r="J129" s="17">
        <v>1173851522</v>
      </c>
      <c r="K129" s="17">
        <v>135652115</v>
      </c>
      <c r="L129" s="17">
        <v>131825926</v>
      </c>
      <c r="M129" s="17"/>
      <c r="N129" s="17">
        <v>136372466</v>
      </c>
      <c r="O129" s="17">
        <v>417076802</v>
      </c>
      <c r="P129" s="17">
        <v>502538990</v>
      </c>
      <c r="Q129" s="17">
        <v>423194594</v>
      </c>
      <c r="R129" s="17">
        <v>31566708</v>
      </c>
      <c r="S129" s="7"/>
    </row>
    <row r="130" spans="1:19">
      <c r="A130" s="6"/>
      <c r="B130" s="6"/>
      <c r="C130" s="6"/>
      <c r="D130" s="6"/>
      <c r="E130" s="15" t="s">
        <v>187</v>
      </c>
      <c r="F130" s="16"/>
      <c r="G130" s="31"/>
      <c r="H130" s="17">
        <v>45394918</v>
      </c>
      <c r="I130" s="17">
        <v>3034952</v>
      </c>
      <c r="J130" s="17"/>
      <c r="K130" s="17">
        <v>7229270</v>
      </c>
      <c r="L130" s="17">
        <v>1473997</v>
      </c>
      <c r="M130" s="17"/>
      <c r="N130" s="17">
        <v>5243407</v>
      </c>
      <c r="O130" s="17">
        <v>10225020</v>
      </c>
      <c r="P130" s="17">
        <v>20388658</v>
      </c>
      <c r="Q130" s="17">
        <v>1781463</v>
      </c>
      <c r="R130" s="17"/>
      <c r="S130" s="7"/>
    </row>
    <row r="131" spans="1:19">
      <c r="A131" s="6"/>
      <c r="B131" s="6"/>
      <c r="C131" s="6"/>
      <c r="D131" s="6"/>
      <c r="E131" s="15" t="s">
        <v>188</v>
      </c>
      <c r="F131" s="16"/>
      <c r="G131" s="31"/>
      <c r="H131" s="17">
        <v>24018718</v>
      </c>
      <c r="I131" s="17">
        <v>-108553</v>
      </c>
      <c r="J131" s="17">
        <v>63026904</v>
      </c>
      <c r="K131" s="17">
        <v>3922074</v>
      </c>
      <c r="L131" s="17">
        <v>4686</v>
      </c>
      <c r="M131" s="17">
        <v>1071550657</v>
      </c>
      <c r="N131" s="17">
        <v>248165</v>
      </c>
      <c r="O131" s="17">
        <v>-2619448</v>
      </c>
      <c r="P131" s="17">
        <v>5148603</v>
      </c>
      <c r="Q131" s="17"/>
      <c r="R131" s="17">
        <v>3217357</v>
      </c>
      <c r="S131" s="7"/>
    </row>
    <row r="132" spans="1:19">
      <c r="A132" s="6"/>
      <c r="B132" s="6"/>
      <c r="C132" s="6"/>
      <c r="D132" s="6"/>
      <c r="E132" s="15" t="s">
        <v>242</v>
      </c>
      <c r="F132" s="16"/>
      <c r="G132" s="31"/>
      <c r="H132" s="17">
        <v>31619814</v>
      </c>
      <c r="I132" s="17"/>
      <c r="J132" s="17">
        <v>14343548</v>
      </c>
      <c r="K132" s="17"/>
      <c r="L132" s="17">
        <v>4686</v>
      </c>
      <c r="M132" s="17">
        <v>2178</v>
      </c>
      <c r="N132" s="17"/>
      <c r="O132" s="17"/>
      <c r="P132" s="17"/>
      <c r="Q132" s="17"/>
      <c r="R132" s="17">
        <v>35000</v>
      </c>
      <c r="S132" s="7"/>
    </row>
    <row r="133" spans="1:19">
      <c r="A133" s="6"/>
      <c r="B133" s="6"/>
      <c r="C133" s="6"/>
      <c r="D133" s="6"/>
      <c r="E133" s="15" t="s">
        <v>243</v>
      </c>
      <c r="F133" s="16"/>
      <c r="G133" s="31"/>
      <c r="H133" s="17">
        <v>-7601096</v>
      </c>
      <c r="I133" s="17">
        <v>-108553</v>
      </c>
      <c r="J133" s="17">
        <v>48683357</v>
      </c>
      <c r="K133" s="17">
        <v>3922074</v>
      </c>
      <c r="L133" s="17"/>
      <c r="M133" s="17">
        <v>1071548480</v>
      </c>
      <c r="N133" s="17">
        <v>248165</v>
      </c>
      <c r="O133" s="17">
        <v>-2619448</v>
      </c>
      <c r="P133" s="17">
        <v>5148603</v>
      </c>
      <c r="Q133" s="17"/>
      <c r="R133" s="17">
        <v>3182357</v>
      </c>
      <c r="S133" s="7"/>
    </row>
    <row r="134" spans="1:19">
      <c r="A134" s="6"/>
      <c r="B134" s="6"/>
      <c r="C134" s="6"/>
      <c r="D134" s="6"/>
      <c r="E134" s="15" t="s">
        <v>189</v>
      </c>
      <c r="F134" s="16"/>
      <c r="G134" s="31"/>
      <c r="H134" s="17">
        <v>-977349208</v>
      </c>
      <c r="I134" s="17">
        <v>-629652</v>
      </c>
      <c r="J134" s="17"/>
      <c r="K134" s="17"/>
      <c r="L134" s="17">
        <v>-4435500</v>
      </c>
      <c r="M134" s="17">
        <v>-2506536</v>
      </c>
      <c r="N134" s="17"/>
      <c r="O134" s="17"/>
      <c r="P134" s="17">
        <v>-57165</v>
      </c>
      <c r="Q134" s="17"/>
      <c r="R134" s="17"/>
      <c r="S134" s="7"/>
    </row>
    <row r="135" spans="1:19">
      <c r="A135" s="6"/>
      <c r="B135" s="6"/>
      <c r="C135" s="6"/>
      <c r="D135" s="6"/>
      <c r="E135" s="15" t="s">
        <v>244</v>
      </c>
      <c r="F135" s="16"/>
      <c r="G135" s="31"/>
      <c r="H135" s="17">
        <v>50106264</v>
      </c>
      <c r="I135" s="17">
        <v>7458136</v>
      </c>
      <c r="J135" s="17">
        <v>65503817</v>
      </c>
      <c r="K135" s="17">
        <v>8997627</v>
      </c>
      <c r="L135" s="17">
        <v>915103</v>
      </c>
      <c r="M135" s="17">
        <v>60623629</v>
      </c>
      <c r="N135" s="17">
        <v>8555863</v>
      </c>
      <c r="O135" s="17">
        <v>18222826</v>
      </c>
      <c r="P135" s="17">
        <v>29222131</v>
      </c>
      <c r="Q135" s="17">
        <v>24755826</v>
      </c>
      <c r="R135" s="17">
        <v>2297349</v>
      </c>
      <c r="S135" s="7"/>
    </row>
    <row r="136" spans="1:19">
      <c r="A136" s="6"/>
      <c r="B136" s="6"/>
      <c r="C136" s="6"/>
      <c r="D136" s="6"/>
      <c r="E136" s="15" t="s">
        <v>191</v>
      </c>
      <c r="F136" s="16"/>
      <c r="G136" s="31"/>
      <c r="H136" s="17"/>
      <c r="I136" s="17"/>
      <c r="J136" s="17"/>
      <c r="K136" s="17">
        <v>-8</v>
      </c>
      <c r="L136" s="17"/>
      <c r="M136" s="17"/>
      <c r="N136" s="17"/>
      <c r="O136" s="17"/>
      <c r="P136" s="17"/>
      <c r="Q136" s="17"/>
      <c r="R136" s="17"/>
      <c r="S136" s="7"/>
    </row>
    <row r="137" spans="1:19">
      <c r="A137" s="6"/>
      <c r="B137" s="6"/>
      <c r="C137" s="6"/>
      <c r="D137" s="6"/>
      <c r="E137" s="15" t="s">
        <v>192</v>
      </c>
      <c r="F137" s="16"/>
      <c r="G137" s="31"/>
      <c r="H137" s="17">
        <v>-67320711</v>
      </c>
      <c r="I137" s="17">
        <v>-6596614</v>
      </c>
      <c r="J137" s="17">
        <v>5684276</v>
      </c>
      <c r="K137" s="17">
        <v>-17307139</v>
      </c>
      <c r="L137" s="17">
        <v>-24049342</v>
      </c>
      <c r="M137" s="17">
        <v>-354775380</v>
      </c>
      <c r="N137" s="17">
        <v>8510713</v>
      </c>
      <c r="O137" s="17">
        <v>-6112613</v>
      </c>
      <c r="P137" s="17">
        <v>15712350</v>
      </c>
      <c r="Q137" s="17">
        <v>-49527005</v>
      </c>
      <c r="R137" s="17">
        <v>-3741718</v>
      </c>
      <c r="S137" s="7"/>
    </row>
    <row r="138" spans="1:19">
      <c r="A138" s="6"/>
      <c r="B138" s="6"/>
      <c r="C138" s="6"/>
      <c r="D138" s="6"/>
      <c r="E138" s="15" t="s">
        <v>193</v>
      </c>
      <c r="F138" s="16"/>
      <c r="G138" s="31"/>
      <c r="H138" s="17">
        <v>-125769</v>
      </c>
      <c r="I138" s="17">
        <v>-5605413</v>
      </c>
      <c r="J138" s="17">
        <v>23428040</v>
      </c>
      <c r="K138" s="17">
        <v>1218374</v>
      </c>
      <c r="L138" s="17">
        <v>460349</v>
      </c>
      <c r="M138" s="17">
        <v>30589475</v>
      </c>
      <c r="N138" s="17">
        <v>6770530</v>
      </c>
      <c r="O138" s="17">
        <v>273526</v>
      </c>
      <c r="P138" s="17">
        <v>29797987</v>
      </c>
      <c r="Q138" s="17">
        <v>17612761</v>
      </c>
      <c r="R138" s="17">
        <v>-857306</v>
      </c>
      <c r="S138" s="7"/>
    </row>
    <row r="139" spans="1:19">
      <c r="A139" s="6"/>
      <c r="B139" s="6"/>
      <c r="C139" s="6"/>
      <c r="D139" s="6"/>
      <c r="E139" s="15" t="s">
        <v>194</v>
      </c>
      <c r="F139" s="16"/>
      <c r="G139" s="31"/>
      <c r="H139" s="17">
        <v>-6483889</v>
      </c>
      <c r="I139" s="17">
        <v>14038</v>
      </c>
      <c r="J139" s="17"/>
      <c r="K139" s="17">
        <v>-129225</v>
      </c>
      <c r="L139" s="17">
        <v>657122</v>
      </c>
      <c r="M139" s="17"/>
      <c r="N139" s="17">
        <v>302539</v>
      </c>
      <c r="O139" s="17"/>
      <c r="P139" s="17">
        <v>8449912</v>
      </c>
      <c r="Q139" s="17">
        <v>448214</v>
      </c>
      <c r="R139" s="17">
        <v>1105545</v>
      </c>
      <c r="S139" s="7"/>
    </row>
    <row r="140" spans="1:19">
      <c r="A140" s="6"/>
      <c r="B140" s="6"/>
      <c r="C140" s="6"/>
      <c r="D140" s="6"/>
      <c r="E140" s="15" t="s">
        <v>195</v>
      </c>
      <c r="F140" s="16"/>
      <c r="G140" s="31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7"/>
    </row>
    <row r="141" spans="1:19">
      <c r="A141" s="6"/>
      <c r="B141" s="6"/>
      <c r="C141" s="6"/>
      <c r="D141" s="6"/>
      <c r="E141" s="15" t="s">
        <v>245</v>
      </c>
      <c r="F141" s="16"/>
      <c r="G141" s="31"/>
      <c r="H141" s="17"/>
      <c r="I141" s="17"/>
      <c r="J141" s="17"/>
      <c r="K141" s="17"/>
      <c r="L141" s="17">
        <v>46543</v>
      </c>
      <c r="M141" s="17"/>
      <c r="N141" s="17"/>
      <c r="O141" s="17"/>
      <c r="P141" s="17"/>
      <c r="Q141" s="17"/>
      <c r="R141" s="17"/>
      <c r="S141" s="7"/>
    </row>
    <row r="142" spans="1:19">
      <c r="A142" s="6"/>
      <c r="B142" s="6"/>
      <c r="C142" s="6"/>
      <c r="D142" s="6"/>
      <c r="E142" s="15" t="s">
        <v>211</v>
      </c>
      <c r="F142" s="16"/>
      <c r="G142" s="31"/>
      <c r="H142" s="17">
        <v>6358120</v>
      </c>
      <c r="I142" s="17">
        <v>-5619450</v>
      </c>
      <c r="J142" s="17">
        <v>23428040</v>
      </c>
      <c r="K142" s="17">
        <v>1347599</v>
      </c>
      <c r="L142" s="17">
        <v>-243317</v>
      </c>
      <c r="M142" s="17">
        <v>30589475</v>
      </c>
      <c r="N142" s="17">
        <v>6467991</v>
      </c>
      <c r="O142" s="17">
        <v>273526</v>
      </c>
      <c r="P142" s="17">
        <v>21348076</v>
      </c>
      <c r="Q142" s="17">
        <v>17164546</v>
      </c>
      <c r="R142" s="17">
        <v>-1962851</v>
      </c>
      <c r="S142" s="7"/>
    </row>
    <row r="143" spans="1:19">
      <c r="A143" s="6"/>
      <c r="B143" s="6"/>
      <c r="C143" s="6"/>
      <c r="D143" s="6"/>
      <c r="E143" s="15" t="s">
        <v>212</v>
      </c>
      <c r="F143" s="16"/>
      <c r="G143" s="31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7"/>
    </row>
    <row r="144" spans="1:19">
      <c r="A144" s="6"/>
      <c r="B144" s="6"/>
      <c r="C144" s="6"/>
      <c r="D144" s="6"/>
      <c r="E144" s="15" t="s">
        <v>213</v>
      </c>
      <c r="F144" s="18"/>
      <c r="G144" s="32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7"/>
    </row>
    <row r="145" spans="1:19">
      <c r="A145" s="6"/>
      <c r="B145" s="6"/>
      <c r="C145" s="6"/>
      <c r="D145" s="6"/>
      <c r="E145" s="15" t="s">
        <v>214</v>
      </c>
      <c r="F145" s="18"/>
      <c r="G145" s="32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7"/>
    </row>
    <row r="146" spans="1:19">
      <c r="A146" s="6"/>
      <c r="B146" s="6"/>
      <c r="C146" s="6"/>
      <c r="D146" s="6"/>
      <c r="E146" s="15" t="s">
        <v>215</v>
      </c>
      <c r="F146" s="16"/>
      <c r="G146" s="31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7"/>
    </row>
    <row r="147" spans="1:19">
      <c r="A147" s="6"/>
      <c r="B147" s="6"/>
      <c r="C147" s="6"/>
      <c r="D147" s="6"/>
      <c r="E147" s="15" t="s">
        <v>196</v>
      </c>
      <c r="F147" s="16"/>
      <c r="G147" s="31"/>
      <c r="H147" s="17">
        <v>-67194942</v>
      </c>
      <c r="I147" s="17">
        <v>-991201</v>
      </c>
      <c r="J147" s="17">
        <v>-17743764</v>
      </c>
      <c r="K147" s="17">
        <v>-18525513</v>
      </c>
      <c r="L147" s="17">
        <v>-24509691</v>
      </c>
      <c r="M147" s="17">
        <v>-385364855</v>
      </c>
      <c r="N147" s="17">
        <v>1740183</v>
      </c>
      <c r="O147" s="17">
        <v>-6386139</v>
      </c>
      <c r="P147" s="17">
        <v>-14085638</v>
      </c>
      <c r="Q147" s="17">
        <v>-67139766</v>
      </c>
      <c r="R147" s="17">
        <v>-2884412</v>
      </c>
      <c r="S147" s="7"/>
    </row>
    <row r="148" spans="1:19">
      <c r="A148" s="6"/>
      <c r="B148" s="6"/>
      <c r="C148" s="6"/>
      <c r="D148" s="6"/>
      <c r="E148" s="15" t="s">
        <v>216</v>
      </c>
      <c r="F148" s="16"/>
      <c r="G148" s="31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7"/>
    </row>
    <row r="149" spans="1:19">
      <c r="A149" s="6"/>
      <c r="B149" s="6"/>
      <c r="C149" s="6"/>
      <c r="D149" s="6"/>
      <c r="E149" s="15" t="s">
        <v>197</v>
      </c>
      <c r="F149" s="16"/>
      <c r="G149" s="31"/>
      <c r="H149" s="17"/>
      <c r="I149" s="17"/>
      <c r="J149" s="17"/>
      <c r="K149" s="17">
        <v>-1383</v>
      </c>
      <c r="L149" s="17"/>
      <c r="M149" s="17"/>
      <c r="N149" s="17"/>
      <c r="O149" s="17"/>
      <c r="P149" s="17"/>
      <c r="Q149" s="17"/>
      <c r="R149" s="17"/>
      <c r="S149" s="7"/>
    </row>
    <row r="150" spans="1:19">
      <c r="A150" s="6"/>
      <c r="B150" s="6"/>
      <c r="C150" s="6"/>
      <c r="D150" s="6"/>
      <c r="E150" s="15" t="s">
        <v>246</v>
      </c>
      <c r="F150" s="16"/>
      <c r="G150" s="31"/>
      <c r="H150" s="17">
        <v>-25482731</v>
      </c>
      <c r="I150" s="17">
        <v>-1549550</v>
      </c>
      <c r="J150" s="17">
        <v>-1774107</v>
      </c>
      <c r="K150" s="17">
        <v>-8278843</v>
      </c>
      <c r="L150" s="17"/>
      <c r="M150" s="17">
        <v>-344280432</v>
      </c>
      <c r="N150" s="17"/>
      <c r="O150" s="17">
        <v>1017734</v>
      </c>
      <c r="P150" s="17">
        <v>-20496833</v>
      </c>
      <c r="Q150" s="17">
        <v>-56636384</v>
      </c>
      <c r="R150" s="17"/>
      <c r="S150" s="7"/>
    </row>
    <row r="151" spans="1:19">
      <c r="A151" s="6"/>
      <c r="B151" s="6"/>
      <c r="C151" s="6"/>
      <c r="D151" s="6"/>
      <c r="E151" s="15" t="s">
        <v>218</v>
      </c>
      <c r="F151" s="16"/>
      <c r="G151" s="31"/>
      <c r="H151" s="17">
        <v>-26270022</v>
      </c>
      <c r="I151" s="17">
        <v>558349</v>
      </c>
      <c r="J151" s="17">
        <v>-15969657</v>
      </c>
      <c r="K151" s="17">
        <v>-10245288</v>
      </c>
      <c r="L151" s="17">
        <v>-24525371</v>
      </c>
      <c r="M151" s="17">
        <v>-41084423</v>
      </c>
      <c r="N151" s="17">
        <v>1740183</v>
      </c>
      <c r="O151" s="17">
        <v>-7403873</v>
      </c>
      <c r="P151" s="17">
        <v>6411195</v>
      </c>
      <c r="Q151" s="17">
        <v>-10503382</v>
      </c>
      <c r="R151" s="17">
        <v>-2884412</v>
      </c>
      <c r="S151" s="7"/>
    </row>
    <row r="152" spans="1:19">
      <c r="A152" s="6"/>
      <c r="B152" s="6"/>
      <c r="C152" s="6"/>
      <c r="D152" s="6"/>
      <c r="E152" s="15" t="s">
        <v>219</v>
      </c>
      <c r="F152" s="16"/>
      <c r="G152" s="31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7"/>
    </row>
    <row r="153" spans="1:19">
      <c r="A153" s="6"/>
      <c r="B153" s="6"/>
      <c r="C153" s="6"/>
      <c r="D153" s="6"/>
      <c r="E153" s="15" t="s">
        <v>195</v>
      </c>
      <c r="F153" s="16"/>
      <c r="G153" s="31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7"/>
    </row>
    <row r="154" spans="1:19">
      <c r="A154" s="6"/>
      <c r="B154" s="6"/>
      <c r="C154" s="6"/>
      <c r="D154" s="6"/>
      <c r="E154" s="15" t="s">
        <v>247</v>
      </c>
      <c r="F154" s="16"/>
      <c r="G154" s="31"/>
      <c r="H154" s="17">
        <v>-15442190</v>
      </c>
      <c r="I154" s="17"/>
      <c r="J154" s="17"/>
      <c r="K154" s="17"/>
      <c r="L154" s="17">
        <v>15680</v>
      </c>
      <c r="M154" s="17"/>
      <c r="N154" s="17"/>
      <c r="O154" s="17"/>
      <c r="P154" s="17"/>
      <c r="Q154" s="17"/>
      <c r="R154" s="17"/>
      <c r="S154" s="7"/>
    </row>
    <row r="155" spans="1:19">
      <c r="A155" s="6"/>
      <c r="B155" s="6"/>
      <c r="C155" s="6"/>
      <c r="D155" s="6"/>
      <c r="E155" s="15" t="s">
        <v>248</v>
      </c>
      <c r="F155" s="16"/>
      <c r="G155" s="31"/>
      <c r="H155" s="17"/>
      <c r="I155" s="17"/>
      <c r="J155" s="17"/>
      <c r="K155" s="17"/>
      <c r="L155" s="17">
        <v>2356858</v>
      </c>
      <c r="M155" s="17"/>
      <c r="N155" s="17">
        <v>1071596</v>
      </c>
      <c r="O155" s="17"/>
      <c r="P155" s="17"/>
      <c r="Q155" s="17"/>
      <c r="R155" s="17"/>
      <c r="S155" s="7"/>
    </row>
    <row r="156" spans="1:19">
      <c r="A156" s="6"/>
      <c r="B156" s="6"/>
      <c r="C156" s="6"/>
      <c r="D156" s="6"/>
      <c r="E156" s="15" t="s">
        <v>249</v>
      </c>
      <c r="F156" s="16"/>
      <c r="G156" s="31"/>
      <c r="H156" s="17"/>
      <c r="I156" s="17"/>
      <c r="J156" s="17"/>
      <c r="K156" s="17"/>
      <c r="L156" s="17">
        <v>3786</v>
      </c>
      <c r="M156" s="17"/>
      <c r="N156" s="17"/>
      <c r="O156" s="17"/>
      <c r="P156" s="17"/>
      <c r="Q156" s="17"/>
      <c r="R156" s="17"/>
      <c r="S156" s="7"/>
    </row>
    <row r="157" spans="1:19">
      <c r="A157" s="6"/>
      <c r="B157" s="6"/>
      <c r="C157" s="6"/>
      <c r="D157" s="6"/>
      <c r="E157" s="15" t="s">
        <v>250</v>
      </c>
      <c r="F157" s="16"/>
      <c r="G157" s="31"/>
      <c r="H157" s="17"/>
      <c r="I157" s="17"/>
      <c r="J157" s="17"/>
      <c r="K157" s="17"/>
      <c r="L157" s="17">
        <v>2353072</v>
      </c>
      <c r="M157" s="17"/>
      <c r="N157" s="17">
        <v>1071596</v>
      </c>
      <c r="O157" s="17"/>
      <c r="P157" s="17"/>
      <c r="Q157" s="17"/>
      <c r="R157" s="17"/>
      <c r="S157" s="7"/>
    </row>
    <row r="158" spans="1:19">
      <c r="A158" s="6"/>
      <c r="B158" s="6"/>
      <c r="C158" s="6"/>
      <c r="D158" s="6"/>
      <c r="E158" s="15" t="s">
        <v>198</v>
      </c>
      <c r="F158" s="16"/>
      <c r="G158" s="31"/>
      <c r="H158" s="17">
        <v>3688851067</v>
      </c>
      <c r="I158" s="17">
        <v>243644496</v>
      </c>
      <c r="J158" s="17">
        <v>1488729469</v>
      </c>
      <c r="K158" s="17">
        <v>166125003</v>
      </c>
      <c r="L158" s="17">
        <v>214748828</v>
      </c>
      <c r="M158" s="17">
        <v>1576682296</v>
      </c>
      <c r="N158" s="17">
        <v>290002009</v>
      </c>
      <c r="O158" s="17">
        <v>539745794</v>
      </c>
      <c r="P158" s="17">
        <v>813447546</v>
      </c>
      <c r="Q158" s="17">
        <v>689625782</v>
      </c>
      <c r="R158" s="17">
        <v>411647775</v>
      </c>
      <c r="S158" s="7"/>
    </row>
    <row r="159" spans="1:19">
      <c r="A159" s="6"/>
      <c r="B159" s="6"/>
      <c r="C159" s="6"/>
      <c r="D159" s="6"/>
      <c r="E159" s="15" t="s">
        <v>199</v>
      </c>
      <c r="F159" s="16"/>
      <c r="G159" s="31"/>
      <c r="H159" s="17">
        <v>62292023243</v>
      </c>
      <c r="I159" s="17">
        <v>3635149176</v>
      </c>
      <c r="J159" s="17">
        <v>16725262385</v>
      </c>
      <c r="K159" s="17">
        <v>2494547206</v>
      </c>
      <c r="L159" s="17">
        <v>4395901854</v>
      </c>
      <c r="M159" s="17">
        <v>28760181024</v>
      </c>
      <c r="N159" s="17">
        <v>3969825708</v>
      </c>
      <c r="O159" s="17">
        <v>9308203565</v>
      </c>
      <c r="P159" s="17">
        <v>9877014470</v>
      </c>
      <c r="Q159" s="17">
        <v>9290601898</v>
      </c>
      <c r="R159" s="17">
        <v>5367307456</v>
      </c>
      <c r="S159" s="7"/>
    </row>
    <row r="160" spans="1:19">
      <c r="A160" s="6"/>
      <c r="B160" s="6"/>
      <c r="C160" s="6"/>
      <c r="D160" s="6"/>
      <c r="E160" s="15"/>
      <c r="F160" s="16"/>
      <c r="G160" s="31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7"/>
    </row>
    <row r="161" spans="1:19" s="7" customFormat="1">
      <c r="A161" s="6"/>
      <c r="B161" s="6"/>
      <c r="C161" s="6"/>
      <c r="D161" s="6"/>
      <c r="E161" s="15"/>
      <c r="F161" s="16"/>
      <c r="G161" s="31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2" spans="1:19">
      <c r="A162" s="6"/>
      <c r="B162" s="6"/>
      <c r="C162" s="6"/>
      <c r="D162" s="6"/>
      <c r="E162" s="15" t="s">
        <v>200</v>
      </c>
      <c r="F162" s="16"/>
      <c r="G162" s="31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7"/>
    </row>
    <row r="163" spans="1:19">
      <c r="A163" s="6"/>
      <c r="B163" s="6"/>
      <c r="C163" s="6"/>
      <c r="D163" s="6"/>
      <c r="E163" s="15" t="s">
        <v>220</v>
      </c>
      <c r="F163" s="16"/>
      <c r="G163" s="31"/>
      <c r="H163" s="17">
        <v>5475857611</v>
      </c>
      <c r="I163" s="17">
        <v>151503791</v>
      </c>
      <c r="J163" s="17">
        <v>1378367891</v>
      </c>
      <c r="K163" s="17">
        <v>172860692</v>
      </c>
      <c r="L163" s="17">
        <v>308445133</v>
      </c>
      <c r="M163" s="17">
        <v>1024300568</v>
      </c>
      <c r="N163" s="17">
        <v>299377903</v>
      </c>
      <c r="O163" s="17">
        <v>429691396</v>
      </c>
      <c r="P163" s="17">
        <v>635913530</v>
      </c>
      <c r="Q163" s="17">
        <v>689663893</v>
      </c>
      <c r="R163" s="17">
        <v>262191739</v>
      </c>
      <c r="S163" s="7"/>
    </row>
    <row r="164" spans="1:19">
      <c r="A164" s="6"/>
      <c r="B164" s="6"/>
      <c r="C164" s="6"/>
      <c r="D164" s="6"/>
      <c r="E164" s="15" t="s">
        <v>221</v>
      </c>
      <c r="F164" s="16"/>
      <c r="G164" s="31"/>
      <c r="H164" s="17">
        <v>376012576</v>
      </c>
      <c r="I164" s="17">
        <v>21896270</v>
      </c>
      <c r="J164" s="17">
        <v>76132908</v>
      </c>
      <c r="K164" s="17">
        <v>30094830</v>
      </c>
      <c r="L164" s="17">
        <v>22775320</v>
      </c>
      <c r="M164" s="17">
        <v>215284783</v>
      </c>
      <c r="N164" s="17">
        <v>42797486</v>
      </c>
      <c r="O164" s="17">
        <v>28951368</v>
      </c>
      <c r="P164" s="17">
        <v>99966596</v>
      </c>
      <c r="Q164" s="17">
        <v>45059687</v>
      </c>
      <c r="R164" s="17">
        <v>53796179</v>
      </c>
      <c r="S164" s="7"/>
    </row>
    <row r="165" spans="1:19">
      <c r="A165" s="6"/>
      <c r="B165" s="6"/>
      <c r="C165" s="6"/>
      <c r="D165" s="6"/>
      <c r="E165" s="15" t="s">
        <v>222</v>
      </c>
      <c r="F165" s="16"/>
      <c r="G165" s="31"/>
      <c r="H165" s="17">
        <v>1479917551</v>
      </c>
      <c r="I165" s="17">
        <v>153480618</v>
      </c>
      <c r="J165" s="17">
        <v>924973624</v>
      </c>
      <c r="K165" s="17">
        <v>228625815</v>
      </c>
      <c r="L165" s="17">
        <v>27622231</v>
      </c>
      <c r="M165" s="17">
        <v>355285943</v>
      </c>
      <c r="N165" s="17">
        <v>113337394</v>
      </c>
      <c r="O165" s="17">
        <v>77927525</v>
      </c>
      <c r="P165" s="17">
        <v>139726640</v>
      </c>
      <c r="Q165" s="17">
        <v>425216627</v>
      </c>
      <c r="R165" s="17">
        <v>213535471</v>
      </c>
      <c r="S165" s="7"/>
    </row>
    <row r="166" spans="1:19">
      <c r="A166" s="6"/>
      <c r="B166" s="6"/>
      <c r="C166" s="6"/>
      <c r="D166" s="6"/>
      <c r="E166" s="38"/>
      <c r="F166" s="38"/>
      <c r="G166" s="38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4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H159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BP6" sqref="BP6"/>
    </sheetView>
  </sheetViews>
  <sheetFormatPr baseColWidth="10" defaultColWidth="11.453125" defaultRowHeight="14"/>
  <cols>
    <col min="1" max="4" width="1.7265625" style="21" customWidth="1"/>
    <col min="5" max="5" width="75.54296875" style="21" customWidth="1"/>
    <col min="6" max="6" width="1.7265625" style="6" customWidth="1"/>
    <col min="7" max="7" width="1.7265625" style="28" customWidth="1"/>
    <col min="8" max="68" width="14.7265625" style="3" customWidth="1"/>
    <col min="69" max="16384" width="11.453125" style="3"/>
  </cols>
  <sheetData>
    <row r="1" spans="1:86" ht="22.5" customHeight="1">
      <c r="A1" s="4" t="s">
        <v>2</v>
      </c>
      <c r="B1" s="5"/>
      <c r="C1" s="5"/>
      <c r="D1" s="5"/>
      <c r="E1" s="5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</row>
    <row r="2" spans="1:86">
      <c r="A2" s="8" t="s">
        <v>252</v>
      </c>
      <c r="B2" s="8"/>
      <c r="C2" s="6"/>
      <c r="D2" s="6"/>
      <c r="E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</row>
    <row r="3" spans="1:86">
      <c r="A3" s="6"/>
      <c r="B3" s="6"/>
      <c r="C3" s="6"/>
      <c r="D3" s="6"/>
      <c r="E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s="11" customFormat="1" ht="11.5">
      <c r="A4" s="9"/>
      <c r="B4" s="9"/>
      <c r="C4" s="9"/>
      <c r="D4" s="9"/>
      <c r="E4" s="9"/>
      <c r="F4" s="9"/>
      <c r="G4" s="29"/>
      <c r="H4" s="10" t="s">
        <v>3</v>
      </c>
      <c r="I4" s="10" t="s">
        <v>4</v>
      </c>
      <c r="J4" s="10" t="s">
        <v>5</v>
      </c>
      <c r="K4" s="10" t="s">
        <v>6</v>
      </c>
      <c r="L4" s="10" t="s">
        <v>7</v>
      </c>
      <c r="M4" s="10" t="s">
        <v>8</v>
      </c>
      <c r="N4" s="10" t="s">
        <v>9</v>
      </c>
      <c r="O4" s="10" t="s">
        <v>10</v>
      </c>
      <c r="P4" s="10" t="s">
        <v>11</v>
      </c>
      <c r="Q4" s="10" t="s">
        <v>12</v>
      </c>
      <c r="R4" s="10" t="s">
        <v>13</v>
      </c>
      <c r="S4" s="10" t="s">
        <v>14</v>
      </c>
      <c r="T4" s="10" t="s">
        <v>15</v>
      </c>
      <c r="U4" s="10" t="s">
        <v>16</v>
      </c>
      <c r="V4" s="10" t="s">
        <v>17</v>
      </c>
      <c r="W4" s="10" t="s">
        <v>18</v>
      </c>
      <c r="X4" s="10" t="s">
        <v>19</v>
      </c>
      <c r="Y4" s="10" t="s">
        <v>20</v>
      </c>
      <c r="Z4" s="10" t="s">
        <v>21</v>
      </c>
      <c r="AA4" s="10" t="s">
        <v>22</v>
      </c>
      <c r="AB4" s="10" t="s">
        <v>23</v>
      </c>
      <c r="AC4" s="10" t="s">
        <v>24</v>
      </c>
      <c r="AD4" s="10" t="s">
        <v>25</v>
      </c>
      <c r="AE4" s="10" t="s">
        <v>26</v>
      </c>
      <c r="AF4" s="10" t="s">
        <v>27</v>
      </c>
      <c r="AG4" s="10" t="s">
        <v>28</v>
      </c>
      <c r="AH4" s="10" t="s">
        <v>29</v>
      </c>
      <c r="AI4" s="10" t="s">
        <v>30</v>
      </c>
      <c r="AJ4" s="10" t="s">
        <v>31</v>
      </c>
      <c r="AK4" s="10" t="s">
        <v>32</v>
      </c>
      <c r="AL4" s="10" t="s">
        <v>33</v>
      </c>
      <c r="AM4" s="10" t="s">
        <v>34</v>
      </c>
      <c r="AN4" s="10" t="s">
        <v>35</v>
      </c>
      <c r="AO4" s="10" t="s">
        <v>36</v>
      </c>
      <c r="AP4" s="10" t="s">
        <v>37</v>
      </c>
      <c r="AQ4" s="10" t="s">
        <v>38</v>
      </c>
      <c r="AR4" s="10" t="s">
        <v>39</v>
      </c>
      <c r="AS4" s="10" t="s">
        <v>40</v>
      </c>
      <c r="AT4" s="10" t="s">
        <v>41</v>
      </c>
      <c r="AU4" s="10" t="s">
        <v>42</v>
      </c>
      <c r="AV4" s="10" t="s">
        <v>43</v>
      </c>
      <c r="AW4" s="10" t="s">
        <v>44</v>
      </c>
      <c r="AX4" s="10" t="s">
        <v>45</v>
      </c>
      <c r="AY4" s="10" t="s">
        <v>46</v>
      </c>
      <c r="AZ4" s="10" t="s">
        <v>47</v>
      </c>
      <c r="BA4" s="10" t="s">
        <v>48</v>
      </c>
      <c r="BB4" s="10" t="s">
        <v>49</v>
      </c>
      <c r="BC4" s="10" t="s">
        <v>50</v>
      </c>
      <c r="BD4" s="10" t="s">
        <v>51</v>
      </c>
      <c r="BE4" s="10" t="s">
        <v>52</v>
      </c>
      <c r="BF4" s="10" t="s">
        <v>53</v>
      </c>
      <c r="BG4" s="10" t="s">
        <v>54</v>
      </c>
      <c r="BH4" s="10" t="s">
        <v>55</v>
      </c>
      <c r="BI4" s="10" t="s">
        <v>56</v>
      </c>
      <c r="BJ4" s="10" t="s">
        <v>57</v>
      </c>
      <c r="BK4" s="10" t="s">
        <v>58</v>
      </c>
      <c r="BL4" s="10" t="s">
        <v>59</v>
      </c>
      <c r="BM4" s="10" t="s">
        <v>60</v>
      </c>
      <c r="BN4" s="10" t="s">
        <v>61</v>
      </c>
      <c r="BO4" s="10" t="s">
        <v>62</v>
      </c>
      <c r="BP4" s="10"/>
    </row>
    <row r="5" spans="1:86" ht="52.5">
      <c r="A5" s="6"/>
      <c r="B5" s="6"/>
      <c r="C5" s="6"/>
      <c r="D5" s="6"/>
      <c r="E5" s="6"/>
      <c r="H5" s="12" t="s">
        <v>63</v>
      </c>
      <c r="I5" s="12" t="s">
        <v>64</v>
      </c>
      <c r="J5" s="12" t="s">
        <v>65</v>
      </c>
      <c r="K5" s="12" t="s">
        <v>66</v>
      </c>
      <c r="L5" s="12" t="s">
        <v>67</v>
      </c>
      <c r="M5" s="12" t="s">
        <v>68</v>
      </c>
      <c r="N5" s="12" t="s">
        <v>69</v>
      </c>
      <c r="O5" s="12" t="s">
        <v>70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76</v>
      </c>
      <c r="V5" s="12" t="s">
        <v>77</v>
      </c>
      <c r="W5" s="12" t="s">
        <v>78</v>
      </c>
      <c r="X5" s="12" t="s">
        <v>79</v>
      </c>
      <c r="Y5" s="12" t="s">
        <v>80</v>
      </c>
      <c r="Z5" s="12" t="s">
        <v>81</v>
      </c>
      <c r="AA5" s="12" t="s">
        <v>82</v>
      </c>
      <c r="AB5" s="12" t="s">
        <v>83</v>
      </c>
      <c r="AC5" s="12" t="s">
        <v>203</v>
      </c>
      <c r="AD5" s="12" t="s">
        <v>84</v>
      </c>
      <c r="AE5" s="12" t="s">
        <v>85</v>
      </c>
      <c r="AF5" s="12" t="s">
        <v>86</v>
      </c>
      <c r="AG5" s="12" t="s">
        <v>87</v>
      </c>
      <c r="AH5" s="12" t="s">
        <v>202</v>
      </c>
      <c r="AI5" s="12" t="s">
        <v>88</v>
      </c>
      <c r="AJ5" s="12" t="s">
        <v>89</v>
      </c>
      <c r="AK5" s="12" t="s">
        <v>90</v>
      </c>
      <c r="AL5" s="12" t="s">
        <v>91</v>
      </c>
      <c r="AM5" s="12" t="s">
        <v>92</v>
      </c>
      <c r="AN5" s="12" t="s">
        <v>93</v>
      </c>
      <c r="AO5" s="12" t="s">
        <v>94</v>
      </c>
      <c r="AP5" s="12" t="s">
        <v>95</v>
      </c>
      <c r="AQ5" s="12" t="s">
        <v>96</v>
      </c>
      <c r="AR5" s="12" t="s">
        <v>97</v>
      </c>
      <c r="AS5" s="12" t="s">
        <v>98</v>
      </c>
      <c r="AT5" s="12" t="s">
        <v>99</v>
      </c>
      <c r="AU5" s="12" t="s">
        <v>100</v>
      </c>
      <c r="AV5" s="12" t="s">
        <v>101</v>
      </c>
      <c r="AW5" s="12" t="s">
        <v>102</v>
      </c>
      <c r="AX5" s="12" t="s">
        <v>103</v>
      </c>
      <c r="AY5" s="12" t="s">
        <v>104</v>
      </c>
      <c r="AZ5" s="12" t="s">
        <v>105</v>
      </c>
      <c r="BA5" s="12" t="s">
        <v>106</v>
      </c>
      <c r="BB5" s="12" t="s">
        <v>107</v>
      </c>
      <c r="BC5" s="12" t="s">
        <v>108</v>
      </c>
      <c r="BD5" s="12" t="s">
        <v>109</v>
      </c>
      <c r="BE5" s="12" t="s">
        <v>110</v>
      </c>
      <c r="BF5" s="12" t="s">
        <v>111</v>
      </c>
      <c r="BG5" s="12" t="s">
        <v>112</v>
      </c>
      <c r="BH5" s="12" t="s">
        <v>113</v>
      </c>
      <c r="BI5" s="12" t="s">
        <v>114</v>
      </c>
      <c r="BJ5" s="12" t="s">
        <v>115</v>
      </c>
      <c r="BK5" s="12" t="s">
        <v>116</v>
      </c>
      <c r="BL5" s="12" t="s">
        <v>117</v>
      </c>
      <c r="BM5" s="12" t="s">
        <v>118</v>
      </c>
      <c r="BN5" s="12" t="s">
        <v>119</v>
      </c>
      <c r="BO5" s="12" t="s">
        <v>120</v>
      </c>
      <c r="BP5" s="12" t="s">
        <v>1</v>
      </c>
    </row>
    <row r="6" spans="1:86">
      <c r="A6" s="6"/>
      <c r="B6" s="6"/>
      <c r="C6" s="6"/>
      <c r="D6" s="6"/>
      <c r="E6" s="6"/>
      <c r="H6" s="24" t="s">
        <v>253</v>
      </c>
      <c r="I6" s="24" t="s">
        <v>253</v>
      </c>
      <c r="J6" s="24" t="s">
        <v>253</v>
      </c>
      <c r="K6" s="24" t="s">
        <v>253</v>
      </c>
      <c r="L6" s="24" t="s">
        <v>253</v>
      </c>
      <c r="M6" s="24" t="s">
        <v>253</v>
      </c>
      <c r="N6" s="24" t="s">
        <v>253</v>
      </c>
      <c r="O6" s="24" t="s">
        <v>253</v>
      </c>
      <c r="P6" s="24" t="s">
        <v>253</v>
      </c>
      <c r="Q6" s="24" t="s">
        <v>253</v>
      </c>
      <c r="R6" s="24" t="s">
        <v>253</v>
      </c>
      <c r="S6" s="24" t="s">
        <v>253</v>
      </c>
      <c r="T6" s="24" t="s">
        <v>253</v>
      </c>
      <c r="U6" s="24" t="s">
        <v>253</v>
      </c>
      <c r="V6" s="24" t="s">
        <v>253</v>
      </c>
      <c r="W6" s="24" t="s">
        <v>253</v>
      </c>
      <c r="X6" s="24" t="s">
        <v>253</v>
      </c>
      <c r="Y6" s="24" t="s">
        <v>253</v>
      </c>
      <c r="Z6" s="24" t="s">
        <v>253</v>
      </c>
      <c r="AA6" s="24" t="s">
        <v>253</v>
      </c>
      <c r="AB6" s="24" t="s">
        <v>253</v>
      </c>
      <c r="AC6" s="24" t="s">
        <v>253</v>
      </c>
      <c r="AD6" s="24" t="s">
        <v>253</v>
      </c>
      <c r="AE6" s="24" t="s">
        <v>253</v>
      </c>
      <c r="AF6" s="24" t="s">
        <v>253</v>
      </c>
      <c r="AG6" s="24" t="s">
        <v>253</v>
      </c>
      <c r="AH6" s="24" t="s">
        <v>253</v>
      </c>
      <c r="AI6" s="24" t="s">
        <v>253</v>
      </c>
      <c r="AJ6" s="24" t="s">
        <v>253</v>
      </c>
      <c r="AK6" s="24" t="s">
        <v>253</v>
      </c>
      <c r="AL6" s="24" t="s">
        <v>253</v>
      </c>
      <c r="AM6" s="24" t="s">
        <v>253</v>
      </c>
      <c r="AN6" s="24" t="s">
        <v>253</v>
      </c>
      <c r="AO6" s="24" t="s">
        <v>253</v>
      </c>
      <c r="AP6" s="24" t="s">
        <v>253</v>
      </c>
      <c r="AQ6" s="24" t="s">
        <v>253</v>
      </c>
      <c r="AR6" s="24" t="s">
        <v>253</v>
      </c>
      <c r="AS6" s="24" t="s">
        <v>253</v>
      </c>
      <c r="AT6" s="24" t="s">
        <v>253</v>
      </c>
      <c r="AU6" s="24" t="s">
        <v>253</v>
      </c>
      <c r="AV6" s="24" t="s">
        <v>253</v>
      </c>
      <c r="AW6" s="24" t="s">
        <v>253</v>
      </c>
      <c r="AX6" s="24" t="s">
        <v>253</v>
      </c>
      <c r="AY6" s="24" t="s">
        <v>253</v>
      </c>
      <c r="AZ6" s="24" t="s">
        <v>253</v>
      </c>
      <c r="BA6" s="24" t="s">
        <v>253</v>
      </c>
      <c r="BB6" s="24" t="s">
        <v>253</v>
      </c>
      <c r="BC6" s="24" t="s">
        <v>253</v>
      </c>
      <c r="BD6" s="24" t="s">
        <v>253</v>
      </c>
      <c r="BE6" s="24" t="s">
        <v>253</v>
      </c>
      <c r="BF6" s="24" t="s">
        <v>253</v>
      </c>
      <c r="BG6" s="24" t="s">
        <v>253</v>
      </c>
      <c r="BH6" s="24" t="s">
        <v>253</v>
      </c>
      <c r="BI6" s="24" t="s">
        <v>253</v>
      </c>
      <c r="BJ6" s="24" t="s">
        <v>253</v>
      </c>
      <c r="BK6" s="24" t="s">
        <v>253</v>
      </c>
      <c r="BL6" s="24" t="s">
        <v>253</v>
      </c>
      <c r="BM6" s="24" t="s">
        <v>253</v>
      </c>
      <c r="BN6" s="24" t="s">
        <v>253</v>
      </c>
      <c r="BO6" s="24" t="s">
        <v>253</v>
      </c>
      <c r="BP6" s="24" t="s">
        <v>253</v>
      </c>
    </row>
    <row r="7" spans="1:86">
      <c r="A7" s="6"/>
      <c r="B7" s="6"/>
      <c r="C7" s="6"/>
      <c r="D7" s="6"/>
      <c r="E7" s="6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</row>
    <row r="8" spans="1:86">
      <c r="A8" s="6"/>
      <c r="B8" s="6"/>
      <c r="C8" s="6"/>
      <c r="D8" s="6"/>
      <c r="E8" s="6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</row>
    <row r="9" spans="1:86">
      <c r="A9" s="6"/>
      <c r="B9" s="6"/>
      <c r="C9" s="6"/>
      <c r="D9" s="8"/>
      <c r="E9" s="14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</row>
    <row r="10" spans="1:86">
      <c r="A10" s="6"/>
      <c r="B10" s="6"/>
      <c r="C10" s="6"/>
      <c r="D10" s="6"/>
      <c r="E10" s="15" t="s">
        <v>121</v>
      </c>
      <c r="F10" s="16"/>
      <c r="G10" s="26" t="s">
        <v>226</v>
      </c>
      <c r="H10" s="17">
        <v>474217480</v>
      </c>
      <c r="I10" s="17">
        <v>104835159</v>
      </c>
      <c r="J10" s="17">
        <v>90244250</v>
      </c>
      <c r="K10" s="17">
        <v>1298020649</v>
      </c>
      <c r="L10" s="17">
        <v>138621279</v>
      </c>
      <c r="M10" s="17">
        <v>7258966</v>
      </c>
      <c r="N10" s="17">
        <v>432124878</v>
      </c>
      <c r="O10" s="17">
        <v>127768860</v>
      </c>
      <c r="P10" s="17">
        <v>42031641</v>
      </c>
      <c r="Q10" s="17">
        <v>108239981</v>
      </c>
      <c r="R10" s="17">
        <v>509731891</v>
      </c>
      <c r="S10" s="17">
        <v>151408730</v>
      </c>
      <c r="T10" s="17">
        <v>2494933768</v>
      </c>
      <c r="U10" s="17">
        <v>158730824</v>
      </c>
      <c r="V10" s="17">
        <v>11810644803</v>
      </c>
      <c r="W10" s="17">
        <v>356738018</v>
      </c>
      <c r="X10" s="17">
        <v>177366037</v>
      </c>
      <c r="Y10" s="17">
        <v>288034146</v>
      </c>
      <c r="Z10" s="17">
        <v>215341628</v>
      </c>
      <c r="AA10" s="17">
        <v>618786315</v>
      </c>
      <c r="AB10" s="17">
        <v>74540726</v>
      </c>
      <c r="AC10" s="17">
        <v>1496330338</v>
      </c>
      <c r="AD10" s="17">
        <v>35869544</v>
      </c>
      <c r="AE10" s="17">
        <v>34985910</v>
      </c>
      <c r="AF10" s="17">
        <v>23570008</v>
      </c>
      <c r="AG10" s="17">
        <v>5507475</v>
      </c>
      <c r="AH10" s="17">
        <v>30869680</v>
      </c>
      <c r="AI10" s="17">
        <v>47252719</v>
      </c>
      <c r="AJ10" s="17">
        <v>24801000</v>
      </c>
      <c r="AK10" s="17">
        <v>23474232</v>
      </c>
      <c r="AL10" s="17">
        <v>212644643</v>
      </c>
      <c r="AM10" s="17">
        <v>66833964</v>
      </c>
      <c r="AN10" s="17">
        <v>140301761</v>
      </c>
      <c r="AO10" s="17">
        <v>19626900</v>
      </c>
      <c r="AP10" s="17">
        <v>15033947</v>
      </c>
      <c r="AQ10" s="17">
        <v>60969708</v>
      </c>
      <c r="AR10" s="17">
        <v>306306062</v>
      </c>
      <c r="AS10" s="17">
        <v>42628507</v>
      </c>
      <c r="AT10" s="17">
        <v>60947467</v>
      </c>
      <c r="AU10" s="17">
        <v>29368765</v>
      </c>
      <c r="AV10" s="17">
        <v>21497630</v>
      </c>
      <c r="AW10" s="17">
        <v>15652954</v>
      </c>
      <c r="AX10" s="17">
        <v>37081584</v>
      </c>
      <c r="AY10" s="17">
        <v>37085794</v>
      </c>
      <c r="AZ10" s="17">
        <v>6933249</v>
      </c>
      <c r="BA10" s="17">
        <v>156366778</v>
      </c>
      <c r="BB10" s="17">
        <v>12833976</v>
      </c>
      <c r="BC10" s="17">
        <v>36875909</v>
      </c>
      <c r="BD10" s="17">
        <v>47085762</v>
      </c>
      <c r="BE10" s="17">
        <v>17129500</v>
      </c>
      <c r="BF10" s="17">
        <v>490848577</v>
      </c>
      <c r="BG10" s="17">
        <v>53094169</v>
      </c>
      <c r="BH10" s="17">
        <v>58901313</v>
      </c>
      <c r="BI10" s="17">
        <v>26807167</v>
      </c>
      <c r="BJ10" s="17">
        <v>8739684</v>
      </c>
      <c r="BK10" s="17">
        <v>29449191</v>
      </c>
      <c r="BL10" s="17">
        <v>67737821</v>
      </c>
      <c r="BM10" s="17">
        <v>298632338</v>
      </c>
      <c r="BN10" s="17">
        <v>758893971</v>
      </c>
      <c r="BO10" s="17">
        <v>173469833</v>
      </c>
      <c r="BP10" s="17">
        <f>SUM(H10:BO10)</f>
        <v>24712059859</v>
      </c>
    </row>
    <row r="11" spans="1:86">
      <c r="A11" s="6"/>
      <c r="B11" s="6"/>
      <c r="C11" s="6"/>
      <c r="D11" s="6"/>
      <c r="E11" s="15" t="s">
        <v>122</v>
      </c>
      <c r="F11" s="16"/>
      <c r="G11" s="26" t="s">
        <v>226</v>
      </c>
      <c r="H11" s="17"/>
      <c r="I11" s="17">
        <v>309176</v>
      </c>
      <c r="J11" s="17">
        <v>15025</v>
      </c>
      <c r="K11" s="17">
        <v>7704308</v>
      </c>
      <c r="L11" s="17">
        <v>216232</v>
      </c>
      <c r="M11" s="17"/>
      <c r="N11" s="17">
        <v>59230</v>
      </c>
      <c r="O11" s="17"/>
      <c r="P11" s="17">
        <v>28</v>
      </c>
      <c r="Q11" s="17">
        <v>1714538</v>
      </c>
      <c r="R11" s="17">
        <v>49860</v>
      </c>
      <c r="S11" s="17"/>
      <c r="T11" s="17">
        <v>13162271</v>
      </c>
      <c r="U11" s="17"/>
      <c r="V11" s="17">
        <v>420218</v>
      </c>
      <c r="W11" s="17">
        <v>107022</v>
      </c>
      <c r="X11" s="17">
        <v>974713</v>
      </c>
      <c r="Y11" s="17">
        <v>392</v>
      </c>
      <c r="Z11" s="17">
        <v>16178</v>
      </c>
      <c r="AA11" s="17"/>
      <c r="AB11" s="17">
        <v>37801</v>
      </c>
      <c r="AC11" s="17"/>
      <c r="AD11" s="17">
        <v>131366</v>
      </c>
      <c r="AE11" s="17"/>
      <c r="AF11" s="17"/>
      <c r="AG11" s="17"/>
      <c r="AH11" s="17"/>
      <c r="AI11" s="17"/>
      <c r="AJ11" s="17"/>
      <c r="AK11" s="17"/>
      <c r="AL11" s="17"/>
      <c r="AM11" s="17">
        <v>753712</v>
      </c>
      <c r="AN11" s="17"/>
      <c r="AO11" s="17">
        <v>1685</v>
      </c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>
        <v>57872</v>
      </c>
      <c r="BG11" s="17"/>
      <c r="BH11" s="17"/>
      <c r="BI11" s="17"/>
      <c r="BJ11" s="17"/>
      <c r="BK11" s="17"/>
      <c r="BL11" s="17"/>
      <c r="BM11" s="17">
        <v>3461226</v>
      </c>
      <c r="BN11" s="17">
        <v>396287</v>
      </c>
      <c r="BO11" s="17">
        <v>7172319</v>
      </c>
      <c r="BP11" s="17">
        <f t="shared" ref="BP11:BP74" si="0">SUM(H11:BO11)</f>
        <v>36761459</v>
      </c>
    </row>
    <row r="12" spans="1:86">
      <c r="A12" s="6"/>
      <c r="B12" s="6"/>
      <c r="C12" s="6"/>
      <c r="D12" s="6"/>
      <c r="E12" s="15" t="s">
        <v>123</v>
      </c>
      <c r="F12" s="16"/>
      <c r="G12" s="26" t="s">
        <v>226</v>
      </c>
      <c r="H12" s="17"/>
      <c r="I12" s="17">
        <v>309176</v>
      </c>
      <c r="J12" s="17">
        <v>15025</v>
      </c>
      <c r="K12" s="17">
        <v>3994710</v>
      </c>
      <c r="L12" s="17">
        <v>27809</v>
      </c>
      <c r="M12" s="17"/>
      <c r="N12" s="17">
        <v>59228</v>
      </c>
      <c r="O12" s="17"/>
      <c r="P12" s="17">
        <v>28</v>
      </c>
      <c r="Q12" s="17">
        <v>1714538</v>
      </c>
      <c r="R12" s="17">
        <v>49860</v>
      </c>
      <c r="S12" s="17"/>
      <c r="T12" s="17">
        <v>4495791</v>
      </c>
      <c r="U12" s="17"/>
      <c r="V12" s="17">
        <v>420218</v>
      </c>
      <c r="W12" s="17">
        <v>107022</v>
      </c>
      <c r="X12" s="17">
        <v>974713</v>
      </c>
      <c r="Y12" s="17">
        <v>392</v>
      </c>
      <c r="Z12" s="17">
        <v>16178</v>
      </c>
      <c r="AA12" s="17"/>
      <c r="AB12" s="17">
        <v>37801</v>
      </c>
      <c r="AC12" s="17"/>
      <c r="AD12" s="17">
        <v>131366</v>
      </c>
      <c r="AE12" s="17"/>
      <c r="AF12" s="17"/>
      <c r="AG12" s="17"/>
      <c r="AH12" s="17"/>
      <c r="AI12" s="17"/>
      <c r="AJ12" s="17"/>
      <c r="AK12" s="17"/>
      <c r="AL12" s="17"/>
      <c r="AM12" s="17">
        <v>584356</v>
      </c>
      <c r="AN12" s="17"/>
      <c r="AO12" s="17">
        <v>1685</v>
      </c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>
        <v>57872</v>
      </c>
      <c r="BG12" s="17"/>
      <c r="BH12" s="17"/>
      <c r="BI12" s="17"/>
      <c r="BJ12" s="17"/>
      <c r="BK12" s="17"/>
      <c r="BL12" s="17"/>
      <c r="BM12" s="17">
        <v>3461226</v>
      </c>
      <c r="BN12" s="17">
        <v>396287</v>
      </c>
      <c r="BO12" s="17">
        <v>7172319</v>
      </c>
      <c r="BP12" s="17">
        <f t="shared" si="0"/>
        <v>24027600</v>
      </c>
    </row>
    <row r="13" spans="1:86">
      <c r="A13" s="6"/>
      <c r="B13" s="6"/>
      <c r="C13" s="6"/>
      <c r="D13" s="6"/>
      <c r="E13" s="15" t="s">
        <v>124</v>
      </c>
      <c r="F13" s="16"/>
      <c r="G13" s="26" t="s">
        <v>226</v>
      </c>
      <c r="H13" s="17"/>
      <c r="I13" s="17"/>
      <c r="J13" s="17"/>
      <c r="K13" s="17">
        <v>2697101</v>
      </c>
      <c r="L13" s="17">
        <v>188423</v>
      </c>
      <c r="M13" s="17"/>
      <c r="N13" s="17">
        <v>2</v>
      </c>
      <c r="O13" s="17"/>
      <c r="P13" s="17"/>
      <c r="Q13" s="17"/>
      <c r="R13" s="17"/>
      <c r="S13" s="17"/>
      <c r="T13" s="17">
        <v>636866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>
        <v>169356</v>
      </c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>
        <f t="shared" si="0"/>
        <v>3691748</v>
      </c>
    </row>
    <row r="14" spans="1:86">
      <c r="A14" s="6"/>
      <c r="B14" s="6"/>
      <c r="C14" s="6"/>
      <c r="D14" s="6"/>
      <c r="E14" s="15" t="s">
        <v>125</v>
      </c>
      <c r="F14" s="16"/>
      <c r="G14" s="26" t="s">
        <v>226</v>
      </c>
      <c r="H14" s="17"/>
      <c r="I14" s="17"/>
      <c r="J14" s="17"/>
      <c r="K14" s="17">
        <v>1012497</v>
      </c>
      <c r="L14" s="17"/>
      <c r="M14" s="17"/>
      <c r="N14" s="17"/>
      <c r="O14" s="17"/>
      <c r="P14" s="17"/>
      <c r="Q14" s="17"/>
      <c r="R14" s="17"/>
      <c r="S14" s="17"/>
      <c r="T14" s="17">
        <v>8029614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>
        <f t="shared" si="0"/>
        <v>9042111</v>
      </c>
    </row>
    <row r="15" spans="1:86">
      <c r="A15" s="6"/>
      <c r="B15" s="6"/>
      <c r="C15" s="6"/>
      <c r="D15" s="6"/>
      <c r="E15" s="15" t="s">
        <v>126</v>
      </c>
      <c r="F15" s="16"/>
      <c r="G15" s="26" t="s">
        <v>226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>
        <f t="shared" si="0"/>
        <v>0</v>
      </c>
    </row>
    <row r="16" spans="1:86">
      <c r="A16" s="6"/>
      <c r="B16" s="6"/>
      <c r="C16" s="6"/>
      <c r="D16" s="6"/>
      <c r="E16" s="15" t="s">
        <v>127</v>
      </c>
      <c r="F16" s="16"/>
      <c r="G16" s="26" t="s">
        <v>226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>
        <f t="shared" si="0"/>
        <v>0</v>
      </c>
    </row>
    <row r="17" spans="1:68">
      <c r="A17" s="6"/>
      <c r="B17" s="6"/>
      <c r="C17" s="6"/>
      <c r="D17" s="6"/>
      <c r="E17" s="15" t="s">
        <v>128</v>
      </c>
      <c r="F17" s="16"/>
      <c r="G17" s="26" t="s">
        <v>226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>
        <f t="shared" si="0"/>
        <v>0</v>
      </c>
    </row>
    <row r="18" spans="1:68">
      <c r="A18" s="6"/>
      <c r="B18" s="6"/>
      <c r="C18" s="6"/>
      <c r="D18" s="6"/>
      <c r="E18" s="15" t="s">
        <v>129</v>
      </c>
      <c r="F18" s="16"/>
      <c r="G18" s="26" t="s">
        <v>226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>
        <f t="shared" si="0"/>
        <v>0</v>
      </c>
    </row>
    <row r="19" spans="1:68">
      <c r="A19" s="6"/>
      <c r="B19" s="6"/>
      <c r="C19" s="6"/>
      <c r="D19" s="6"/>
      <c r="E19" s="15" t="s">
        <v>130</v>
      </c>
      <c r="F19" s="16"/>
      <c r="G19" s="26" t="s">
        <v>226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>
        <v>8029614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>
        <f t="shared" si="0"/>
        <v>8029614</v>
      </c>
    </row>
    <row r="20" spans="1:68">
      <c r="A20" s="6"/>
      <c r="B20" s="6"/>
      <c r="C20" s="6"/>
      <c r="D20" s="6"/>
      <c r="E20" s="15" t="s">
        <v>204</v>
      </c>
      <c r="F20" s="16"/>
      <c r="G20" s="26" t="s">
        <v>226</v>
      </c>
      <c r="H20" s="17">
        <v>1081689</v>
      </c>
      <c r="I20" s="17">
        <v>475479</v>
      </c>
      <c r="J20" s="17">
        <v>133612</v>
      </c>
      <c r="K20" s="17">
        <v>4163163</v>
      </c>
      <c r="L20" s="17">
        <v>1001496</v>
      </c>
      <c r="M20" s="17">
        <v>324543</v>
      </c>
      <c r="N20" s="17">
        <v>690131</v>
      </c>
      <c r="O20" s="17">
        <v>94749</v>
      </c>
      <c r="P20" s="17"/>
      <c r="Q20" s="17">
        <v>25545286</v>
      </c>
      <c r="R20" s="17">
        <v>685884</v>
      </c>
      <c r="S20" s="17"/>
      <c r="T20" s="17">
        <v>3867864</v>
      </c>
      <c r="U20" s="17"/>
      <c r="V20" s="17">
        <v>473497866</v>
      </c>
      <c r="W20" s="17">
        <v>1397194</v>
      </c>
      <c r="X20" s="17">
        <v>507958</v>
      </c>
      <c r="Y20" s="17">
        <v>1942857</v>
      </c>
      <c r="Z20" s="17">
        <v>308321</v>
      </c>
      <c r="AA20" s="17">
        <v>742492</v>
      </c>
      <c r="AB20" s="17">
        <v>662773</v>
      </c>
      <c r="AC20" s="17">
        <v>152082309</v>
      </c>
      <c r="AD20" s="17">
        <v>2578963</v>
      </c>
      <c r="AE20" s="17"/>
      <c r="AF20" s="17"/>
      <c r="AG20" s="17">
        <v>572353</v>
      </c>
      <c r="AH20" s="17"/>
      <c r="AI20" s="17"/>
      <c r="AJ20" s="17"/>
      <c r="AK20" s="17"/>
      <c r="AL20" s="17"/>
      <c r="AM20" s="17"/>
      <c r="AN20" s="17"/>
      <c r="AO20" s="17">
        <v>189894</v>
      </c>
      <c r="AP20" s="17"/>
      <c r="AQ20" s="17">
        <v>112886</v>
      </c>
      <c r="AR20" s="17"/>
      <c r="AS20" s="17"/>
      <c r="AT20" s="17"/>
      <c r="AU20" s="17"/>
      <c r="AV20" s="17">
        <v>17827</v>
      </c>
      <c r="AW20" s="17">
        <v>98181</v>
      </c>
      <c r="AX20" s="17">
        <v>102298</v>
      </c>
      <c r="AY20" s="17"/>
      <c r="AZ20" s="17">
        <v>33043</v>
      </c>
      <c r="BA20" s="17"/>
      <c r="BB20" s="17">
        <v>26326</v>
      </c>
      <c r="BC20" s="17">
        <v>36369</v>
      </c>
      <c r="BD20" s="17"/>
      <c r="BE20" s="17"/>
      <c r="BF20" s="17">
        <v>5988450</v>
      </c>
      <c r="BG20" s="17"/>
      <c r="BH20" s="17">
        <v>490431</v>
      </c>
      <c r="BI20" s="17"/>
      <c r="BJ20" s="17">
        <v>14347</v>
      </c>
      <c r="BK20" s="17"/>
      <c r="BL20" s="17"/>
      <c r="BM20" s="17">
        <v>15235215</v>
      </c>
      <c r="BN20" s="17">
        <v>2212735</v>
      </c>
      <c r="BO20" s="17">
        <v>2578553</v>
      </c>
      <c r="BP20" s="17">
        <f t="shared" si="0"/>
        <v>699493537</v>
      </c>
    </row>
    <row r="21" spans="1:68">
      <c r="A21" s="6"/>
      <c r="B21" s="6"/>
      <c r="C21" s="6"/>
      <c r="D21" s="6"/>
      <c r="E21" s="15" t="s">
        <v>124</v>
      </c>
      <c r="F21" s="16"/>
      <c r="G21" s="26" t="s">
        <v>226</v>
      </c>
      <c r="H21" s="17">
        <v>1081689</v>
      </c>
      <c r="I21" s="17"/>
      <c r="J21" s="17"/>
      <c r="K21" s="17"/>
      <c r="L21" s="17">
        <v>69121</v>
      </c>
      <c r="M21" s="17"/>
      <c r="N21" s="17"/>
      <c r="O21" s="17"/>
      <c r="P21" s="17"/>
      <c r="Q21" s="17">
        <v>46060</v>
      </c>
      <c r="R21" s="17">
        <v>685816</v>
      </c>
      <c r="S21" s="17"/>
      <c r="T21" s="17">
        <v>3867864</v>
      </c>
      <c r="U21" s="17"/>
      <c r="V21" s="17"/>
      <c r="W21" s="17"/>
      <c r="X21" s="17"/>
      <c r="Y21" s="17"/>
      <c r="Z21" s="17"/>
      <c r="AA21" s="17"/>
      <c r="AB21" s="17"/>
      <c r="AC21" s="17">
        <v>100080972</v>
      </c>
      <c r="AD21" s="17"/>
      <c r="AE21" s="17"/>
      <c r="AF21" s="17"/>
      <c r="AG21" s="17">
        <v>489264</v>
      </c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>
        <v>5130692</v>
      </c>
      <c r="BG21" s="17"/>
      <c r="BH21" s="17">
        <v>490431</v>
      </c>
      <c r="BI21" s="17"/>
      <c r="BJ21" s="17"/>
      <c r="BK21" s="17"/>
      <c r="BL21" s="17"/>
      <c r="BM21" s="17"/>
      <c r="BN21" s="17"/>
      <c r="BO21" s="17"/>
      <c r="BP21" s="17">
        <f t="shared" si="0"/>
        <v>111941909</v>
      </c>
    </row>
    <row r="22" spans="1:68">
      <c r="A22" s="6"/>
      <c r="B22" s="6"/>
      <c r="C22" s="6"/>
      <c r="D22" s="6"/>
      <c r="E22" s="15" t="s">
        <v>125</v>
      </c>
      <c r="F22" s="16"/>
      <c r="G22" s="26" t="s">
        <v>226</v>
      </c>
      <c r="H22" s="17"/>
      <c r="I22" s="17"/>
      <c r="J22" s="17"/>
      <c r="K22" s="17">
        <v>417289</v>
      </c>
      <c r="L22" s="17">
        <v>461090</v>
      </c>
      <c r="M22" s="17"/>
      <c r="N22" s="17">
        <v>217963</v>
      </c>
      <c r="O22" s="17"/>
      <c r="P22" s="17"/>
      <c r="Q22" s="17">
        <v>2550523</v>
      </c>
      <c r="R22" s="17">
        <v>68</v>
      </c>
      <c r="S22" s="17"/>
      <c r="T22" s="17"/>
      <c r="U22" s="17"/>
      <c r="V22" s="17"/>
      <c r="W22" s="17">
        <v>3168</v>
      </c>
      <c r="X22" s="17"/>
      <c r="Y22" s="17"/>
      <c r="Z22" s="17"/>
      <c r="AA22" s="17"/>
      <c r="AB22" s="17">
        <v>172500</v>
      </c>
      <c r="AC22" s="17">
        <v>52001337</v>
      </c>
      <c r="AD22" s="17">
        <v>1322411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>
        <v>99665</v>
      </c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>
        <v>361708</v>
      </c>
      <c r="BG22" s="17"/>
      <c r="BH22" s="17"/>
      <c r="BI22" s="17"/>
      <c r="BJ22" s="17"/>
      <c r="BK22" s="17"/>
      <c r="BL22" s="17"/>
      <c r="BM22" s="17">
        <v>1977116</v>
      </c>
      <c r="BN22" s="17"/>
      <c r="BO22" s="17"/>
      <c r="BP22" s="17">
        <f t="shared" si="0"/>
        <v>59584838</v>
      </c>
    </row>
    <row r="23" spans="1:68">
      <c r="A23" s="6"/>
      <c r="B23" s="6"/>
      <c r="C23" s="6"/>
      <c r="D23" s="6"/>
      <c r="E23" s="15" t="s">
        <v>126</v>
      </c>
      <c r="F23" s="16"/>
      <c r="G23" s="26" t="s">
        <v>226</v>
      </c>
      <c r="H23" s="17"/>
      <c r="I23" s="17">
        <v>475479</v>
      </c>
      <c r="J23" s="17">
        <v>133612</v>
      </c>
      <c r="K23" s="17">
        <v>3745874</v>
      </c>
      <c r="L23" s="17">
        <v>471285</v>
      </c>
      <c r="M23" s="17">
        <v>324543</v>
      </c>
      <c r="N23" s="17">
        <v>472168</v>
      </c>
      <c r="O23" s="17">
        <v>94749</v>
      </c>
      <c r="P23" s="17"/>
      <c r="Q23" s="17">
        <v>22948702</v>
      </c>
      <c r="R23" s="17"/>
      <c r="S23" s="17"/>
      <c r="T23" s="17"/>
      <c r="U23" s="17"/>
      <c r="V23" s="17">
        <v>473497866</v>
      </c>
      <c r="W23" s="17">
        <v>1394025</v>
      </c>
      <c r="X23" s="17">
        <v>507958</v>
      </c>
      <c r="Y23" s="17">
        <v>1942857</v>
      </c>
      <c r="Z23" s="17">
        <v>308321</v>
      </c>
      <c r="AA23" s="17">
        <v>742492</v>
      </c>
      <c r="AB23" s="17">
        <v>490272</v>
      </c>
      <c r="AC23" s="17"/>
      <c r="AD23" s="17">
        <v>1256552</v>
      </c>
      <c r="AE23" s="17"/>
      <c r="AF23" s="17"/>
      <c r="AG23" s="17">
        <v>83089</v>
      </c>
      <c r="AH23" s="17"/>
      <c r="AI23" s="17"/>
      <c r="AJ23" s="17"/>
      <c r="AK23" s="17"/>
      <c r="AL23" s="17"/>
      <c r="AM23" s="17"/>
      <c r="AN23" s="17"/>
      <c r="AO23" s="17">
        <v>90229</v>
      </c>
      <c r="AP23" s="17"/>
      <c r="AQ23" s="17">
        <v>112886</v>
      </c>
      <c r="AR23" s="17"/>
      <c r="AS23" s="17"/>
      <c r="AT23" s="17"/>
      <c r="AU23" s="17"/>
      <c r="AV23" s="17">
        <v>17827</v>
      </c>
      <c r="AW23" s="17">
        <v>98181</v>
      </c>
      <c r="AX23" s="17">
        <v>102298</v>
      </c>
      <c r="AY23" s="17"/>
      <c r="AZ23" s="17">
        <v>33043</v>
      </c>
      <c r="BA23" s="17"/>
      <c r="BB23" s="17">
        <v>26326</v>
      </c>
      <c r="BC23" s="17">
        <v>36369</v>
      </c>
      <c r="BD23" s="17"/>
      <c r="BE23" s="17"/>
      <c r="BF23" s="17">
        <v>496051</v>
      </c>
      <c r="BG23" s="17"/>
      <c r="BH23" s="17"/>
      <c r="BI23" s="17"/>
      <c r="BJ23" s="17">
        <v>14347</v>
      </c>
      <c r="BK23" s="17"/>
      <c r="BL23" s="17"/>
      <c r="BM23" s="17">
        <v>13258099</v>
      </c>
      <c r="BN23" s="17">
        <v>2212735</v>
      </c>
      <c r="BO23" s="17">
        <v>2578553</v>
      </c>
      <c r="BP23" s="17">
        <f t="shared" si="0"/>
        <v>527966788</v>
      </c>
    </row>
    <row r="24" spans="1:68">
      <c r="A24" s="6"/>
      <c r="B24" s="6"/>
      <c r="C24" s="6"/>
      <c r="D24" s="6"/>
      <c r="E24" s="15" t="s">
        <v>127</v>
      </c>
      <c r="F24" s="16"/>
      <c r="G24" s="26" t="s">
        <v>226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>
        <f t="shared" si="0"/>
        <v>0</v>
      </c>
    </row>
    <row r="25" spans="1:68">
      <c r="A25" s="6"/>
      <c r="B25" s="6"/>
      <c r="C25" s="6"/>
      <c r="D25" s="6"/>
      <c r="E25" s="15" t="s">
        <v>128</v>
      </c>
      <c r="F25" s="16"/>
      <c r="G25" s="26" t="s">
        <v>226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>
        <f t="shared" si="0"/>
        <v>0</v>
      </c>
    </row>
    <row r="26" spans="1:68">
      <c r="A26" s="6"/>
      <c r="B26" s="6"/>
      <c r="C26" s="6"/>
      <c r="D26" s="6"/>
      <c r="E26" s="15" t="s">
        <v>129</v>
      </c>
      <c r="F26" s="16"/>
      <c r="G26" s="26" t="s">
        <v>226</v>
      </c>
      <c r="H26" s="17"/>
      <c r="I26" s="17">
        <v>475479</v>
      </c>
      <c r="J26" s="17">
        <v>133612</v>
      </c>
      <c r="K26" s="17">
        <v>3745874</v>
      </c>
      <c r="L26" s="17">
        <v>471285</v>
      </c>
      <c r="M26" s="17">
        <v>324543</v>
      </c>
      <c r="N26" s="17">
        <v>472168</v>
      </c>
      <c r="O26" s="17">
        <v>94749</v>
      </c>
      <c r="P26" s="17"/>
      <c r="Q26" s="17">
        <v>22948702</v>
      </c>
      <c r="R26" s="17"/>
      <c r="S26" s="17"/>
      <c r="T26" s="17"/>
      <c r="U26" s="17"/>
      <c r="V26" s="17">
        <v>473497866</v>
      </c>
      <c r="W26" s="17">
        <v>1394025</v>
      </c>
      <c r="X26" s="17">
        <v>507958</v>
      </c>
      <c r="Y26" s="17">
        <v>1942857</v>
      </c>
      <c r="Z26" s="17">
        <v>308321</v>
      </c>
      <c r="AA26" s="17">
        <v>742492</v>
      </c>
      <c r="AB26" s="17">
        <v>490272</v>
      </c>
      <c r="AC26" s="17"/>
      <c r="AD26" s="17">
        <v>1256552</v>
      </c>
      <c r="AE26" s="17"/>
      <c r="AF26" s="17"/>
      <c r="AG26" s="17">
        <v>83089</v>
      </c>
      <c r="AH26" s="17"/>
      <c r="AI26" s="17"/>
      <c r="AJ26" s="17"/>
      <c r="AK26" s="17"/>
      <c r="AL26" s="17"/>
      <c r="AM26" s="17"/>
      <c r="AN26" s="17"/>
      <c r="AO26" s="17">
        <v>90229</v>
      </c>
      <c r="AP26" s="17"/>
      <c r="AQ26" s="17">
        <v>112886</v>
      </c>
      <c r="AR26" s="17"/>
      <c r="AS26" s="17"/>
      <c r="AT26" s="17"/>
      <c r="AU26" s="17"/>
      <c r="AV26" s="17">
        <v>17827</v>
      </c>
      <c r="AW26" s="17">
        <v>98181</v>
      </c>
      <c r="AX26" s="17">
        <v>102298</v>
      </c>
      <c r="AY26" s="17"/>
      <c r="AZ26" s="17">
        <v>33043</v>
      </c>
      <c r="BA26" s="17"/>
      <c r="BB26" s="17">
        <v>26326</v>
      </c>
      <c r="BC26" s="17">
        <v>36369</v>
      </c>
      <c r="BD26" s="17"/>
      <c r="BE26" s="17"/>
      <c r="BF26" s="17">
        <v>496051</v>
      </c>
      <c r="BG26" s="17"/>
      <c r="BH26" s="17"/>
      <c r="BI26" s="17"/>
      <c r="BJ26" s="17">
        <v>14347</v>
      </c>
      <c r="BK26" s="17"/>
      <c r="BL26" s="17"/>
      <c r="BM26" s="17">
        <v>13258099</v>
      </c>
      <c r="BN26" s="17">
        <v>2212735</v>
      </c>
      <c r="BO26" s="17">
        <v>2578553</v>
      </c>
      <c r="BP26" s="17">
        <f t="shared" si="0"/>
        <v>527966788</v>
      </c>
    </row>
    <row r="27" spans="1:68">
      <c r="A27" s="6"/>
      <c r="B27" s="6"/>
      <c r="C27" s="6"/>
      <c r="D27" s="6"/>
      <c r="E27" s="15" t="s">
        <v>130</v>
      </c>
      <c r="F27" s="16"/>
      <c r="G27" s="26" t="s">
        <v>226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>
        <f t="shared" si="0"/>
        <v>0</v>
      </c>
    </row>
    <row r="28" spans="1:68">
      <c r="A28" s="6"/>
      <c r="B28" s="6"/>
      <c r="C28" s="6"/>
      <c r="D28" s="6"/>
      <c r="E28" s="15" t="s">
        <v>131</v>
      </c>
      <c r="F28" s="16"/>
      <c r="G28" s="26" t="s">
        <v>226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>
        <v>2190900</v>
      </c>
      <c r="AP28" s="17"/>
      <c r="AQ28" s="17"/>
      <c r="AR28" s="17"/>
      <c r="AS28" s="17"/>
      <c r="AT28" s="17"/>
      <c r="AU28" s="17"/>
      <c r="AV28" s="17"/>
      <c r="AW28" s="17">
        <v>43680</v>
      </c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>
        <f t="shared" si="0"/>
        <v>2234580</v>
      </c>
    </row>
    <row r="29" spans="1:68">
      <c r="A29" s="6"/>
      <c r="B29" s="6"/>
      <c r="C29" s="6"/>
      <c r="D29" s="6"/>
      <c r="E29" s="15" t="s">
        <v>125</v>
      </c>
      <c r="F29" s="16"/>
      <c r="G29" s="26" t="s">
        <v>226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>
        <f t="shared" si="0"/>
        <v>0</v>
      </c>
    </row>
    <row r="30" spans="1:68">
      <c r="A30" s="6"/>
      <c r="B30" s="6"/>
      <c r="C30" s="6"/>
      <c r="D30" s="6"/>
      <c r="E30" s="15" t="s">
        <v>126</v>
      </c>
      <c r="F30" s="16"/>
      <c r="G30" s="26" t="s">
        <v>226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>
        <v>2190900</v>
      </c>
      <c r="AP30" s="17"/>
      <c r="AQ30" s="17"/>
      <c r="AR30" s="17"/>
      <c r="AS30" s="17"/>
      <c r="AT30" s="17"/>
      <c r="AU30" s="17"/>
      <c r="AV30" s="17"/>
      <c r="AW30" s="17">
        <v>43680</v>
      </c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>
        <f t="shared" si="0"/>
        <v>2234580</v>
      </c>
    </row>
    <row r="31" spans="1:68">
      <c r="A31" s="6"/>
      <c r="B31" s="6"/>
      <c r="C31" s="6"/>
      <c r="D31" s="6"/>
      <c r="E31" s="15" t="s">
        <v>127</v>
      </c>
      <c r="F31" s="16"/>
      <c r="G31" s="26" t="s">
        <v>226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>
        <f t="shared" si="0"/>
        <v>0</v>
      </c>
    </row>
    <row r="32" spans="1:68">
      <c r="A32" s="6"/>
      <c r="B32" s="6"/>
      <c r="C32" s="6"/>
      <c r="D32" s="6"/>
      <c r="E32" s="15" t="s">
        <v>128</v>
      </c>
      <c r="F32" s="16"/>
      <c r="G32" s="26" t="s">
        <v>226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>
        <v>2190900</v>
      </c>
      <c r="AP32" s="17"/>
      <c r="AQ32" s="17"/>
      <c r="AR32" s="17"/>
      <c r="AS32" s="17"/>
      <c r="AT32" s="17"/>
      <c r="AU32" s="17"/>
      <c r="AV32" s="17"/>
      <c r="AW32" s="17">
        <v>43680</v>
      </c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>
        <f t="shared" si="0"/>
        <v>2234580</v>
      </c>
    </row>
    <row r="33" spans="1:68">
      <c r="A33" s="6"/>
      <c r="B33" s="6"/>
      <c r="C33" s="6"/>
      <c r="D33" s="6"/>
      <c r="E33" s="15" t="s">
        <v>129</v>
      </c>
      <c r="F33" s="16"/>
      <c r="G33" s="26" t="s">
        <v>226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>
        <f t="shared" si="0"/>
        <v>0</v>
      </c>
    </row>
    <row r="34" spans="1:68">
      <c r="A34" s="6"/>
      <c r="B34" s="6"/>
      <c r="C34" s="6"/>
      <c r="D34" s="6"/>
      <c r="E34" s="15" t="s">
        <v>130</v>
      </c>
      <c r="F34" s="16"/>
      <c r="G34" s="26" t="s">
        <v>226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>
        <f t="shared" si="0"/>
        <v>0</v>
      </c>
    </row>
    <row r="35" spans="1:68">
      <c r="A35" s="6"/>
      <c r="B35" s="6"/>
      <c r="C35" s="6"/>
      <c r="D35" s="6"/>
      <c r="E35" s="15" t="s">
        <v>205</v>
      </c>
      <c r="F35" s="16"/>
      <c r="G35" s="26" t="s">
        <v>226</v>
      </c>
      <c r="H35" s="17">
        <v>144691263</v>
      </c>
      <c r="I35" s="17">
        <v>202218056</v>
      </c>
      <c r="J35" s="17">
        <v>44244204</v>
      </c>
      <c r="K35" s="17">
        <v>894499917</v>
      </c>
      <c r="L35" s="17">
        <v>227833201</v>
      </c>
      <c r="M35" s="17">
        <v>132735906</v>
      </c>
      <c r="N35" s="17">
        <v>332417670</v>
      </c>
      <c r="O35" s="17">
        <v>6293553</v>
      </c>
      <c r="P35" s="17">
        <v>46325181</v>
      </c>
      <c r="Q35" s="17">
        <v>669366934</v>
      </c>
      <c r="R35" s="17">
        <v>296467868</v>
      </c>
      <c r="S35" s="17">
        <v>3022</v>
      </c>
      <c r="T35" s="17">
        <v>373084115</v>
      </c>
      <c r="U35" s="17">
        <v>5040</v>
      </c>
      <c r="V35" s="17">
        <v>22281277</v>
      </c>
      <c r="W35" s="17">
        <v>1059132134</v>
      </c>
      <c r="X35" s="17">
        <v>145874185</v>
      </c>
      <c r="Y35" s="17">
        <v>189484452</v>
      </c>
      <c r="Z35" s="17">
        <v>204905376</v>
      </c>
      <c r="AA35" s="17">
        <v>534772584</v>
      </c>
      <c r="AB35" s="17">
        <v>94704527</v>
      </c>
      <c r="AC35" s="17">
        <v>390428351</v>
      </c>
      <c r="AD35" s="17">
        <v>216629562</v>
      </c>
      <c r="AE35" s="17">
        <v>16240853</v>
      </c>
      <c r="AF35" s="17">
        <v>305</v>
      </c>
      <c r="AG35" s="17">
        <v>38484556</v>
      </c>
      <c r="AH35" s="17">
        <v>17242356</v>
      </c>
      <c r="AI35" s="17">
        <v>3022</v>
      </c>
      <c r="AJ35" s="17">
        <v>18425191</v>
      </c>
      <c r="AK35" s="17">
        <v>3327</v>
      </c>
      <c r="AL35" s="17">
        <v>558650</v>
      </c>
      <c r="AM35" s="17">
        <v>1216924</v>
      </c>
      <c r="AN35" s="17">
        <v>5040</v>
      </c>
      <c r="AO35" s="17">
        <v>111626832</v>
      </c>
      <c r="AP35" s="17">
        <v>2342241</v>
      </c>
      <c r="AQ35" s="17">
        <v>77077987</v>
      </c>
      <c r="AR35" s="17">
        <v>13402</v>
      </c>
      <c r="AS35" s="17">
        <v>305</v>
      </c>
      <c r="AT35" s="17">
        <v>3327</v>
      </c>
      <c r="AU35" s="17">
        <v>3327</v>
      </c>
      <c r="AV35" s="17">
        <v>6597022</v>
      </c>
      <c r="AW35" s="17">
        <v>117058045</v>
      </c>
      <c r="AX35" s="17">
        <v>26982509</v>
      </c>
      <c r="AY35" s="17">
        <v>3507</v>
      </c>
      <c r="AZ35" s="17">
        <v>8258310</v>
      </c>
      <c r="BA35" s="17">
        <v>59603273</v>
      </c>
      <c r="BB35" s="17">
        <v>4795287</v>
      </c>
      <c r="BC35" s="17">
        <v>3130207</v>
      </c>
      <c r="BD35" s="17">
        <v>3327</v>
      </c>
      <c r="BE35" s="17">
        <v>305</v>
      </c>
      <c r="BF35" s="17">
        <v>94384813</v>
      </c>
      <c r="BG35" s="17">
        <v>305</v>
      </c>
      <c r="BH35" s="17">
        <v>56117547</v>
      </c>
      <c r="BI35" s="17">
        <v>305</v>
      </c>
      <c r="BJ35" s="17">
        <v>9520334</v>
      </c>
      <c r="BK35" s="17">
        <v>4601950</v>
      </c>
      <c r="BL35" s="17">
        <v>3327</v>
      </c>
      <c r="BM35" s="17">
        <v>815719763</v>
      </c>
      <c r="BN35" s="17">
        <v>284975463</v>
      </c>
      <c r="BO35" s="17">
        <v>175006584</v>
      </c>
      <c r="BP35" s="17">
        <f t="shared" si="0"/>
        <v>8178408206</v>
      </c>
    </row>
    <row r="36" spans="1:68">
      <c r="A36" s="6"/>
      <c r="B36" s="6"/>
      <c r="C36" s="6"/>
      <c r="D36" s="6"/>
      <c r="E36" s="15" t="s">
        <v>124</v>
      </c>
      <c r="F36" s="16"/>
      <c r="G36" s="26" t="s">
        <v>226</v>
      </c>
      <c r="H36" s="17">
        <v>29964299</v>
      </c>
      <c r="I36" s="17">
        <v>85767667</v>
      </c>
      <c r="J36" s="17">
        <v>7440469</v>
      </c>
      <c r="K36" s="17">
        <v>268674500</v>
      </c>
      <c r="L36" s="17">
        <v>33478260</v>
      </c>
      <c r="M36" s="17">
        <v>20805046</v>
      </c>
      <c r="N36" s="17">
        <v>58763741</v>
      </c>
      <c r="O36" s="17">
        <v>5863753</v>
      </c>
      <c r="P36" s="17">
        <v>666179</v>
      </c>
      <c r="Q36" s="17">
        <v>132369257</v>
      </c>
      <c r="R36" s="17">
        <v>11925463</v>
      </c>
      <c r="S36" s="17">
        <v>3022</v>
      </c>
      <c r="T36" s="17">
        <v>133303403</v>
      </c>
      <c r="U36" s="17">
        <v>5040</v>
      </c>
      <c r="V36" s="17">
        <v>11769041</v>
      </c>
      <c r="W36" s="17">
        <v>134751929</v>
      </c>
      <c r="X36" s="17">
        <v>48867171</v>
      </c>
      <c r="Y36" s="17">
        <v>72352271</v>
      </c>
      <c r="Z36" s="17">
        <v>23551643</v>
      </c>
      <c r="AA36" s="17">
        <v>67668605</v>
      </c>
      <c r="AB36" s="17">
        <v>32903646</v>
      </c>
      <c r="AC36" s="17">
        <v>3194976</v>
      </c>
      <c r="AD36" s="17">
        <v>60495251</v>
      </c>
      <c r="AE36" s="17">
        <v>321183</v>
      </c>
      <c r="AF36" s="17">
        <v>305</v>
      </c>
      <c r="AG36" s="17">
        <v>9821366</v>
      </c>
      <c r="AH36" s="17">
        <v>674422</v>
      </c>
      <c r="AI36" s="17">
        <v>3022</v>
      </c>
      <c r="AJ36" s="17">
        <v>314071</v>
      </c>
      <c r="AK36" s="17">
        <v>3327</v>
      </c>
      <c r="AL36" s="17">
        <v>558650</v>
      </c>
      <c r="AM36" s="17">
        <v>610973</v>
      </c>
      <c r="AN36" s="17">
        <v>5040</v>
      </c>
      <c r="AO36" s="17">
        <v>26747066</v>
      </c>
      <c r="AP36" s="17">
        <v>316361</v>
      </c>
      <c r="AQ36" s="17">
        <v>8477462</v>
      </c>
      <c r="AR36" s="17">
        <v>13402</v>
      </c>
      <c r="AS36" s="17">
        <v>305</v>
      </c>
      <c r="AT36" s="17">
        <v>3327</v>
      </c>
      <c r="AU36" s="17">
        <v>3327</v>
      </c>
      <c r="AV36" s="17">
        <v>1276422</v>
      </c>
      <c r="AW36" s="17">
        <v>13831718</v>
      </c>
      <c r="AX36" s="17">
        <v>11850950</v>
      </c>
      <c r="AY36" s="17">
        <v>3507</v>
      </c>
      <c r="AZ36" s="17">
        <v>4734707</v>
      </c>
      <c r="BA36" s="17">
        <v>59603273</v>
      </c>
      <c r="BB36" s="17">
        <v>1603168</v>
      </c>
      <c r="BC36" s="17">
        <v>1808161</v>
      </c>
      <c r="BD36" s="17">
        <v>3327</v>
      </c>
      <c r="BE36" s="17">
        <v>305</v>
      </c>
      <c r="BF36" s="17">
        <v>35230608</v>
      </c>
      <c r="BG36" s="17">
        <v>305</v>
      </c>
      <c r="BH36" s="17">
        <v>2072796</v>
      </c>
      <c r="BI36" s="17">
        <v>305</v>
      </c>
      <c r="BJ36" s="17">
        <v>2006287</v>
      </c>
      <c r="BK36" s="17">
        <v>4601950</v>
      </c>
      <c r="BL36" s="17">
        <v>3327</v>
      </c>
      <c r="BM36" s="17">
        <v>169382345</v>
      </c>
      <c r="BN36" s="17">
        <v>171162714</v>
      </c>
      <c r="BO36" s="17">
        <v>25055681</v>
      </c>
      <c r="BP36" s="17">
        <f t="shared" si="0"/>
        <v>1796690097</v>
      </c>
    </row>
    <row r="37" spans="1:68">
      <c r="A37" s="6"/>
      <c r="B37" s="6"/>
      <c r="C37" s="6"/>
      <c r="D37" s="6"/>
      <c r="E37" s="15" t="s">
        <v>125</v>
      </c>
      <c r="F37" s="16"/>
      <c r="G37" s="26" t="s">
        <v>226</v>
      </c>
      <c r="H37" s="17">
        <v>114726963</v>
      </c>
      <c r="I37" s="17">
        <v>116450389</v>
      </c>
      <c r="J37" s="17">
        <v>36803735</v>
      </c>
      <c r="K37" s="17">
        <v>625825418</v>
      </c>
      <c r="L37" s="17">
        <v>194354941</v>
      </c>
      <c r="M37" s="17">
        <v>111930860</v>
      </c>
      <c r="N37" s="17">
        <v>273653928</v>
      </c>
      <c r="O37" s="17">
        <v>429800</v>
      </c>
      <c r="P37" s="17">
        <v>45659002</v>
      </c>
      <c r="Q37" s="17">
        <v>536997677</v>
      </c>
      <c r="R37" s="17">
        <v>284542405</v>
      </c>
      <c r="S37" s="17"/>
      <c r="T37" s="17">
        <v>239780712</v>
      </c>
      <c r="U37" s="17"/>
      <c r="V37" s="17">
        <v>10512235</v>
      </c>
      <c r="W37" s="17">
        <v>924380204</v>
      </c>
      <c r="X37" s="17">
        <v>97007014</v>
      </c>
      <c r="Y37" s="17">
        <v>117132181</v>
      </c>
      <c r="Z37" s="17">
        <v>181353733</v>
      </c>
      <c r="AA37" s="17">
        <v>467103978</v>
      </c>
      <c r="AB37" s="17">
        <v>61800881</v>
      </c>
      <c r="AC37" s="17">
        <v>387233375</v>
      </c>
      <c r="AD37" s="17">
        <v>156134311</v>
      </c>
      <c r="AE37" s="17">
        <v>15919669</v>
      </c>
      <c r="AF37" s="17"/>
      <c r="AG37" s="17">
        <v>28663190</v>
      </c>
      <c r="AH37" s="17">
        <v>16567934</v>
      </c>
      <c r="AI37" s="17"/>
      <c r="AJ37" s="17">
        <v>18111120</v>
      </c>
      <c r="AK37" s="17"/>
      <c r="AL37" s="17"/>
      <c r="AM37" s="17">
        <v>605951</v>
      </c>
      <c r="AN37" s="17"/>
      <c r="AO37" s="17">
        <v>84879766</v>
      </c>
      <c r="AP37" s="17">
        <v>2025880</v>
      </c>
      <c r="AQ37" s="17">
        <v>68600525</v>
      </c>
      <c r="AR37" s="17"/>
      <c r="AS37" s="17"/>
      <c r="AT37" s="17"/>
      <c r="AU37" s="17"/>
      <c r="AV37" s="17">
        <v>5320600</v>
      </c>
      <c r="AW37" s="17">
        <v>103226327</v>
      </c>
      <c r="AX37" s="17">
        <v>15131559</v>
      </c>
      <c r="AY37" s="17"/>
      <c r="AZ37" s="17">
        <v>3523603</v>
      </c>
      <c r="BA37" s="17"/>
      <c r="BB37" s="17">
        <v>3192119</v>
      </c>
      <c r="BC37" s="17">
        <v>1322046</v>
      </c>
      <c r="BD37" s="17"/>
      <c r="BE37" s="17"/>
      <c r="BF37" s="17">
        <v>59154205</v>
      </c>
      <c r="BG37" s="17"/>
      <c r="BH37" s="17">
        <v>54044751</v>
      </c>
      <c r="BI37" s="17"/>
      <c r="BJ37" s="17">
        <v>7514047</v>
      </c>
      <c r="BK37" s="17"/>
      <c r="BL37" s="17"/>
      <c r="BM37" s="17">
        <v>646337418</v>
      </c>
      <c r="BN37" s="17">
        <v>113812749</v>
      </c>
      <c r="BO37" s="17">
        <v>149950903</v>
      </c>
      <c r="BP37" s="17">
        <f t="shared" si="0"/>
        <v>6381718104</v>
      </c>
    </row>
    <row r="38" spans="1:68">
      <c r="A38" s="6"/>
      <c r="B38" s="6"/>
      <c r="C38" s="6"/>
      <c r="D38" s="6"/>
      <c r="E38" s="15" t="s">
        <v>126</v>
      </c>
      <c r="F38" s="16"/>
      <c r="G38" s="26" t="s">
        <v>226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>
        <f t="shared" si="0"/>
        <v>0</v>
      </c>
    </row>
    <row r="39" spans="1:68">
      <c r="A39" s="6"/>
      <c r="B39" s="6"/>
      <c r="C39" s="6"/>
      <c r="D39" s="6"/>
      <c r="E39" s="15" t="s">
        <v>127</v>
      </c>
      <c r="F39" s="16"/>
      <c r="G39" s="26" t="s">
        <v>226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>
        <f t="shared" si="0"/>
        <v>0</v>
      </c>
    </row>
    <row r="40" spans="1:68">
      <c r="A40" s="6"/>
      <c r="B40" s="6"/>
      <c r="C40" s="6"/>
      <c r="D40" s="6"/>
      <c r="E40" s="15" t="s">
        <v>128</v>
      </c>
      <c r="F40" s="16"/>
      <c r="G40" s="26" t="s">
        <v>226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>
        <f t="shared" si="0"/>
        <v>0</v>
      </c>
    </row>
    <row r="41" spans="1:68">
      <c r="A41" s="6"/>
      <c r="B41" s="6"/>
      <c r="C41" s="6"/>
      <c r="D41" s="6"/>
      <c r="E41" s="15" t="s">
        <v>129</v>
      </c>
      <c r="F41" s="16"/>
      <c r="G41" s="26" t="s">
        <v>226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>
        <f t="shared" si="0"/>
        <v>0</v>
      </c>
    </row>
    <row r="42" spans="1:68">
      <c r="A42" s="6"/>
      <c r="B42" s="6"/>
      <c r="C42" s="6"/>
      <c r="D42" s="6"/>
      <c r="E42" s="15" t="s">
        <v>130</v>
      </c>
      <c r="F42" s="16"/>
      <c r="G42" s="26" t="s">
        <v>226</v>
      </c>
      <c r="H42" s="17">
        <v>114560465</v>
      </c>
      <c r="I42" s="17">
        <v>53600000</v>
      </c>
      <c r="J42" s="17">
        <v>19800000</v>
      </c>
      <c r="K42" s="17"/>
      <c r="L42" s="17"/>
      <c r="M42" s="17"/>
      <c r="N42" s="17">
        <v>1582568</v>
      </c>
      <c r="O42" s="17"/>
      <c r="P42" s="17">
        <v>28831850</v>
      </c>
      <c r="Q42" s="17">
        <v>167291741</v>
      </c>
      <c r="R42" s="17"/>
      <c r="S42" s="17"/>
      <c r="T42" s="17">
        <v>119890356</v>
      </c>
      <c r="U42" s="17"/>
      <c r="V42" s="17"/>
      <c r="W42" s="17">
        <v>395701788</v>
      </c>
      <c r="X42" s="17">
        <v>14773020</v>
      </c>
      <c r="Y42" s="17"/>
      <c r="Z42" s="17">
        <v>31937537</v>
      </c>
      <c r="AA42" s="17"/>
      <c r="AB42" s="17"/>
      <c r="AC42" s="17">
        <v>21050000</v>
      </c>
      <c r="AD42" s="17">
        <v>5446009</v>
      </c>
      <c r="AE42" s="17">
        <v>14102115</v>
      </c>
      <c r="AF42" s="17"/>
      <c r="AG42" s="17">
        <v>14623229</v>
      </c>
      <c r="AH42" s="17"/>
      <c r="AI42" s="17"/>
      <c r="AJ42" s="17"/>
      <c r="AK42" s="17"/>
      <c r="AL42" s="17"/>
      <c r="AM42" s="17"/>
      <c r="AN42" s="17"/>
      <c r="AO42" s="17">
        <v>8962906</v>
      </c>
      <c r="AP42" s="17"/>
      <c r="AQ42" s="17">
        <v>33905000</v>
      </c>
      <c r="AR42" s="17"/>
      <c r="AS42" s="17"/>
      <c r="AT42" s="17"/>
      <c r="AU42" s="17"/>
      <c r="AV42" s="17"/>
      <c r="AW42" s="17"/>
      <c r="AX42" s="17">
        <v>633051</v>
      </c>
      <c r="AY42" s="17"/>
      <c r="AZ42" s="17">
        <v>2350000</v>
      </c>
      <c r="BA42" s="17"/>
      <c r="BB42" s="17"/>
      <c r="BC42" s="17">
        <v>100000</v>
      </c>
      <c r="BD42" s="17"/>
      <c r="BE42" s="17"/>
      <c r="BF42" s="17">
        <v>48684228</v>
      </c>
      <c r="BG42" s="17"/>
      <c r="BH42" s="17"/>
      <c r="BI42" s="17"/>
      <c r="BJ42" s="17"/>
      <c r="BK42" s="17"/>
      <c r="BL42" s="17"/>
      <c r="BM42" s="17">
        <v>58788206</v>
      </c>
      <c r="BN42" s="17"/>
      <c r="BO42" s="17"/>
      <c r="BP42" s="17">
        <f t="shared" si="0"/>
        <v>1156614069</v>
      </c>
    </row>
    <row r="43" spans="1:68">
      <c r="A43" s="6"/>
      <c r="B43" s="6"/>
      <c r="C43" s="6"/>
      <c r="D43" s="6"/>
      <c r="E43" s="15" t="s">
        <v>206</v>
      </c>
      <c r="F43" s="16"/>
      <c r="G43" s="26" t="s">
        <v>226</v>
      </c>
      <c r="H43" s="17">
        <v>1465993118</v>
      </c>
      <c r="I43" s="17">
        <v>2700865553</v>
      </c>
      <c r="J43" s="17">
        <v>349849973</v>
      </c>
      <c r="K43" s="17">
        <v>13948692667</v>
      </c>
      <c r="L43" s="17">
        <v>1656505991</v>
      </c>
      <c r="M43" s="17">
        <v>1046234423</v>
      </c>
      <c r="N43" s="17">
        <v>1658491397</v>
      </c>
      <c r="O43" s="17">
        <v>253665680</v>
      </c>
      <c r="P43" s="17">
        <v>234448656</v>
      </c>
      <c r="Q43" s="17">
        <v>6483635684</v>
      </c>
      <c r="R43" s="17">
        <v>3422116303</v>
      </c>
      <c r="S43" s="17">
        <v>84097941</v>
      </c>
      <c r="T43" s="17">
        <v>24232774865</v>
      </c>
      <c r="U43" s="17">
        <v>155490261</v>
      </c>
      <c r="V43" s="17">
        <v>28300215407</v>
      </c>
      <c r="W43" s="17">
        <v>4440286269</v>
      </c>
      <c r="X43" s="17">
        <v>2413900306</v>
      </c>
      <c r="Y43" s="17">
        <v>3398919571</v>
      </c>
      <c r="Z43" s="17">
        <v>1423220007</v>
      </c>
      <c r="AA43" s="17">
        <v>2845396682</v>
      </c>
      <c r="AB43" s="17">
        <v>1565932799</v>
      </c>
      <c r="AC43" s="17">
        <v>7321502211</v>
      </c>
      <c r="AD43" s="17">
        <v>3200696077</v>
      </c>
      <c r="AE43" s="17">
        <v>109961868</v>
      </c>
      <c r="AF43" s="17">
        <v>20107271</v>
      </c>
      <c r="AG43" s="17">
        <v>284911060</v>
      </c>
      <c r="AH43" s="17">
        <v>56211606</v>
      </c>
      <c r="AI43" s="17">
        <v>89466875</v>
      </c>
      <c r="AJ43" s="17">
        <v>54315020</v>
      </c>
      <c r="AK43" s="17">
        <v>241095814</v>
      </c>
      <c r="AL43" s="17">
        <v>225909114</v>
      </c>
      <c r="AM43" s="17">
        <v>183182835</v>
      </c>
      <c r="AN43" s="17">
        <v>88133041</v>
      </c>
      <c r="AO43" s="17">
        <v>206082691</v>
      </c>
      <c r="AP43" s="17">
        <v>59739657</v>
      </c>
      <c r="AQ43" s="17">
        <v>216320590</v>
      </c>
      <c r="AR43" s="17">
        <v>306617510</v>
      </c>
      <c r="AS43" s="17">
        <v>58903191</v>
      </c>
      <c r="AT43" s="17">
        <v>76490609</v>
      </c>
      <c r="AU43" s="17">
        <v>32420855</v>
      </c>
      <c r="AV43" s="17">
        <v>48055818</v>
      </c>
      <c r="AW43" s="17">
        <v>253408471</v>
      </c>
      <c r="AX43" s="17">
        <v>312290831</v>
      </c>
      <c r="AY43" s="17">
        <v>92657879</v>
      </c>
      <c r="AZ43" s="17">
        <v>190716000</v>
      </c>
      <c r="BA43" s="17">
        <v>1003414687</v>
      </c>
      <c r="BB43" s="17">
        <v>78214741</v>
      </c>
      <c r="BC43" s="17">
        <v>59919011</v>
      </c>
      <c r="BD43" s="17">
        <v>43199734</v>
      </c>
      <c r="BE43" s="17">
        <v>18923668</v>
      </c>
      <c r="BF43" s="17">
        <v>2380397339</v>
      </c>
      <c r="BG43" s="17">
        <v>16406221</v>
      </c>
      <c r="BH43" s="17">
        <v>279197695</v>
      </c>
      <c r="BI43" s="17">
        <v>2958020</v>
      </c>
      <c r="BJ43" s="17">
        <v>45485716</v>
      </c>
      <c r="BK43" s="17">
        <v>210557020</v>
      </c>
      <c r="BL43" s="17">
        <v>41783717</v>
      </c>
      <c r="BM43" s="17">
        <v>8113188185</v>
      </c>
      <c r="BN43" s="17">
        <v>7946907482</v>
      </c>
      <c r="BO43" s="17">
        <v>4653592643</v>
      </c>
      <c r="BP43" s="17">
        <f t="shared" si="0"/>
        <v>140704076326</v>
      </c>
    </row>
    <row r="44" spans="1:68">
      <c r="A44" s="6"/>
      <c r="B44" s="6"/>
      <c r="C44" s="6"/>
      <c r="D44" s="6"/>
      <c r="E44" s="15" t="s">
        <v>125</v>
      </c>
      <c r="F44" s="16"/>
      <c r="G44" s="26" t="s">
        <v>226</v>
      </c>
      <c r="H44" s="17">
        <v>401575732</v>
      </c>
      <c r="I44" s="17">
        <v>773305138</v>
      </c>
      <c r="J44" s="17">
        <v>37081355</v>
      </c>
      <c r="K44" s="17">
        <v>4089392199</v>
      </c>
      <c r="L44" s="17">
        <v>172295473</v>
      </c>
      <c r="M44" s="17">
        <v>146774096</v>
      </c>
      <c r="N44" s="17">
        <v>253640139</v>
      </c>
      <c r="O44" s="17">
        <v>109050662</v>
      </c>
      <c r="P44" s="17">
        <v>43519087</v>
      </c>
      <c r="Q44" s="17">
        <v>1371937972</v>
      </c>
      <c r="R44" s="17">
        <v>1212894077</v>
      </c>
      <c r="S44" s="17"/>
      <c r="T44" s="17">
        <v>8401008665</v>
      </c>
      <c r="U44" s="17"/>
      <c r="V44" s="17"/>
      <c r="W44" s="17">
        <v>1248785952</v>
      </c>
      <c r="X44" s="17">
        <v>684634973</v>
      </c>
      <c r="Y44" s="17">
        <v>777489080</v>
      </c>
      <c r="Z44" s="17">
        <v>484169269</v>
      </c>
      <c r="AA44" s="17">
        <v>587328863</v>
      </c>
      <c r="AB44" s="17">
        <v>460592576</v>
      </c>
      <c r="AC44" s="17">
        <v>2425686064</v>
      </c>
      <c r="AD44" s="17">
        <v>846672216</v>
      </c>
      <c r="AE44" s="17">
        <v>19733766</v>
      </c>
      <c r="AF44" s="17"/>
      <c r="AG44" s="17">
        <v>97747336</v>
      </c>
      <c r="AH44" s="17">
        <v>25624413</v>
      </c>
      <c r="AI44" s="17"/>
      <c r="AJ44" s="17">
        <v>9776644</v>
      </c>
      <c r="AK44" s="17"/>
      <c r="AL44" s="17"/>
      <c r="AM44" s="17">
        <v>60756632</v>
      </c>
      <c r="AN44" s="17"/>
      <c r="AO44" s="17">
        <v>144673738</v>
      </c>
      <c r="AP44" s="17">
        <v>34168088</v>
      </c>
      <c r="AQ44" s="17">
        <v>44928020</v>
      </c>
      <c r="AR44" s="17"/>
      <c r="AS44" s="17"/>
      <c r="AT44" s="17"/>
      <c r="AU44" s="17"/>
      <c r="AV44" s="17">
        <v>15822123</v>
      </c>
      <c r="AW44" s="17">
        <v>130462790</v>
      </c>
      <c r="AX44" s="17">
        <v>201316883</v>
      </c>
      <c r="AY44" s="17"/>
      <c r="AZ44" s="17">
        <v>85757649</v>
      </c>
      <c r="BA44" s="17">
        <v>507018431</v>
      </c>
      <c r="BB44" s="17">
        <v>14341595</v>
      </c>
      <c r="BC44" s="17">
        <v>18278404</v>
      </c>
      <c r="BD44" s="17"/>
      <c r="BE44" s="17"/>
      <c r="BF44" s="17">
        <v>467283102</v>
      </c>
      <c r="BG44" s="17"/>
      <c r="BH44" s="17">
        <v>186695123</v>
      </c>
      <c r="BI44" s="17"/>
      <c r="BJ44" s="17">
        <v>32171021</v>
      </c>
      <c r="BK44" s="17">
        <v>114520687</v>
      </c>
      <c r="BL44" s="17"/>
      <c r="BM44" s="17">
        <v>995647125</v>
      </c>
      <c r="BN44" s="17">
        <v>2122566700</v>
      </c>
      <c r="BO44" s="17">
        <v>1132377102</v>
      </c>
      <c r="BP44" s="17">
        <f t="shared" si="0"/>
        <v>30989500960</v>
      </c>
    </row>
    <row r="45" spans="1:68">
      <c r="A45" s="6"/>
      <c r="B45" s="6"/>
      <c r="C45" s="6"/>
      <c r="D45" s="6"/>
      <c r="E45" s="15" t="s">
        <v>126</v>
      </c>
      <c r="F45" s="16"/>
      <c r="G45" s="26" t="s">
        <v>226</v>
      </c>
      <c r="H45" s="17">
        <v>1064417386</v>
      </c>
      <c r="I45" s="17">
        <v>1927560415</v>
      </c>
      <c r="J45" s="17">
        <v>312768618</v>
      </c>
      <c r="K45" s="17">
        <v>9859300468</v>
      </c>
      <c r="L45" s="17">
        <v>1484210517</v>
      </c>
      <c r="M45" s="17">
        <v>899460327</v>
      </c>
      <c r="N45" s="17">
        <v>1404851259</v>
      </c>
      <c r="O45" s="17">
        <v>144615019</v>
      </c>
      <c r="P45" s="17">
        <v>190929569</v>
      </c>
      <c r="Q45" s="17">
        <v>5111697712</v>
      </c>
      <c r="R45" s="17">
        <v>2209222225</v>
      </c>
      <c r="S45" s="17">
        <v>84097941</v>
      </c>
      <c r="T45" s="17">
        <v>15831766200</v>
      </c>
      <c r="U45" s="17">
        <v>155490261</v>
      </c>
      <c r="V45" s="17">
        <v>28300215407</v>
      </c>
      <c r="W45" s="17">
        <v>3191500317</v>
      </c>
      <c r="X45" s="17">
        <v>1729265333</v>
      </c>
      <c r="Y45" s="17">
        <v>2621430492</v>
      </c>
      <c r="Z45" s="17">
        <v>939050738</v>
      </c>
      <c r="AA45" s="17">
        <v>2258067819</v>
      </c>
      <c r="AB45" s="17">
        <v>1105340223</v>
      </c>
      <c r="AC45" s="17">
        <v>4895816147</v>
      </c>
      <c r="AD45" s="17">
        <v>2354023861</v>
      </c>
      <c r="AE45" s="17">
        <v>90228101</v>
      </c>
      <c r="AF45" s="17">
        <v>20107271</v>
      </c>
      <c r="AG45" s="17">
        <v>187163724</v>
      </c>
      <c r="AH45" s="17">
        <v>30587193</v>
      </c>
      <c r="AI45" s="17">
        <v>89466875</v>
      </c>
      <c r="AJ45" s="17">
        <v>44538376</v>
      </c>
      <c r="AK45" s="17">
        <v>241095814</v>
      </c>
      <c r="AL45" s="17">
        <v>225909114</v>
      </c>
      <c r="AM45" s="17">
        <v>122426203</v>
      </c>
      <c r="AN45" s="17">
        <v>88133041</v>
      </c>
      <c r="AO45" s="17">
        <v>61408953</v>
      </c>
      <c r="AP45" s="17">
        <v>25571569</v>
      </c>
      <c r="AQ45" s="17">
        <v>171392570</v>
      </c>
      <c r="AR45" s="17">
        <v>306617510</v>
      </c>
      <c r="AS45" s="17">
        <v>58903191</v>
      </c>
      <c r="AT45" s="17">
        <v>76490609</v>
      </c>
      <c r="AU45" s="17">
        <v>32420855</v>
      </c>
      <c r="AV45" s="17">
        <v>32233695</v>
      </c>
      <c r="AW45" s="17">
        <v>122945681</v>
      </c>
      <c r="AX45" s="17">
        <v>110973947</v>
      </c>
      <c r="AY45" s="17">
        <v>92657879</v>
      </c>
      <c r="AZ45" s="17">
        <v>104958352</v>
      </c>
      <c r="BA45" s="17">
        <v>496396256</v>
      </c>
      <c r="BB45" s="17">
        <v>63873146</v>
      </c>
      <c r="BC45" s="17">
        <v>41640607</v>
      </c>
      <c r="BD45" s="17">
        <v>43199734</v>
      </c>
      <c r="BE45" s="17">
        <v>18923668</v>
      </c>
      <c r="BF45" s="17">
        <v>1913114237</v>
      </c>
      <c r="BG45" s="17">
        <v>16406221</v>
      </c>
      <c r="BH45" s="17">
        <v>92502572</v>
      </c>
      <c r="BI45" s="17">
        <v>2958020</v>
      </c>
      <c r="BJ45" s="17">
        <v>13314695</v>
      </c>
      <c r="BK45" s="17">
        <v>96036333</v>
      </c>
      <c r="BL45" s="17">
        <v>41783717</v>
      </c>
      <c r="BM45" s="17">
        <v>7117541059</v>
      </c>
      <c r="BN45" s="17">
        <v>5824340781</v>
      </c>
      <c r="BO45" s="17">
        <v>3521215541</v>
      </c>
      <c r="BP45" s="17">
        <f t="shared" si="0"/>
        <v>109714575364</v>
      </c>
    </row>
    <row r="46" spans="1:68">
      <c r="A46" s="6"/>
      <c r="B46" s="6"/>
      <c r="C46" s="6"/>
      <c r="D46" s="6"/>
      <c r="E46" s="15" t="s">
        <v>207</v>
      </c>
      <c r="F46" s="16"/>
      <c r="G46" s="26" t="s">
        <v>226</v>
      </c>
      <c r="H46" s="17"/>
      <c r="I46" s="17">
        <v>200004167</v>
      </c>
      <c r="J46" s="17"/>
      <c r="K46" s="17"/>
      <c r="L46" s="17"/>
      <c r="M46" s="17"/>
      <c r="N46" s="17">
        <v>50001042</v>
      </c>
      <c r="O46" s="17"/>
      <c r="P46" s="17"/>
      <c r="Q46" s="17">
        <v>775016146</v>
      </c>
      <c r="R46" s="17"/>
      <c r="S46" s="17"/>
      <c r="T46" s="17"/>
      <c r="U46" s="17"/>
      <c r="V46" s="17"/>
      <c r="W46" s="17"/>
      <c r="X46" s="17">
        <v>250005208</v>
      </c>
      <c r="Y46" s="17">
        <v>350007292</v>
      </c>
      <c r="Z46" s="17"/>
      <c r="AA46" s="17">
        <v>100002083</v>
      </c>
      <c r="AB46" s="17">
        <v>250005208</v>
      </c>
      <c r="AC46" s="17"/>
      <c r="AD46" s="17">
        <v>170003542</v>
      </c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>
        <v>550011458</v>
      </c>
      <c r="BN46" s="17">
        <v>300006250</v>
      </c>
      <c r="BO46" s="17">
        <v>475009896</v>
      </c>
      <c r="BP46" s="17">
        <f t="shared" si="0"/>
        <v>3470072292</v>
      </c>
    </row>
    <row r="47" spans="1:68">
      <c r="A47" s="6"/>
      <c r="B47" s="6"/>
      <c r="C47" s="6"/>
      <c r="D47" s="6"/>
      <c r="E47" s="15" t="s">
        <v>128</v>
      </c>
      <c r="F47" s="16"/>
      <c r="G47" s="26" t="s">
        <v>226</v>
      </c>
      <c r="H47" s="17">
        <v>24243091</v>
      </c>
      <c r="I47" s="17">
        <v>81691001</v>
      </c>
      <c r="J47" s="17">
        <v>4005606</v>
      </c>
      <c r="K47" s="17">
        <v>208955473</v>
      </c>
      <c r="L47" s="17">
        <v>22078922</v>
      </c>
      <c r="M47" s="17">
        <v>285192525</v>
      </c>
      <c r="N47" s="17">
        <v>58246964</v>
      </c>
      <c r="O47" s="17">
        <v>6797461</v>
      </c>
      <c r="P47" s="17">
        <v>3095626</v>
      </c>
      <c r="Q47" s="17">
        <v>198728756</v>
      </c>
      <c r="R47" s="17">
        <v>9816665</v>
      </c>
      <c r="S47" s="17">
        <v>2367608</v>
      </c>
      <c r="T47" s="17">
        <v>351782218</v>
      </c>
      <c r="U47" s="17">
        <v>4501012</v>
      </c>
      <c r="V47" s="17">
        <v>486103060</v>
      </c>
      <c r="W47" s="17">
        <v>131415945</v>
      </c>
      <c r="X47" s="17">
        <v>55158422</v>
      </c>
      <c r="Y47" s="17">
        <v>39787540</v>
      </c>
      <c r="Z47" s="17">
        <v>120334684</v>
      </c>
      <c r="AA47" s="17">
        <v>159053077</v>
      </c>
      <c r="AB47" s="17">
        <v>55441721</v>
      </c>
      <c r="AC47" s="17">
        <v>13127913</v>
      </c>
      <c r="AD47" s="17">
        <v>65266185</v>
      </c>
      <c r="AE47" s="17">
        <v>1210971</v>
      </c>
      <c r="AF47" s="17">
        <v>393071</v>
      </c>
      <c r="AG47" s="17">
        <v>27124962</v>
      </c>
      <c r="AH47" s="17">
        <v>789170</v>
      </c>
      <c r="AI47" s="17">
        <v>1240679</v>
      </c>
      <c r="AJ47" s="17">
        <v>759200</v>
      </c>
      <c r="AK47" s="17">
        <v>2599005</v>
      </c>
      <c r="AL47" s="17">
        <v>5481872</v>
      </c>
      <c r="AM47" s="17">
        <v>2972690</v>
      </c>
      <c r="AN47" s="17">
        <v>2392401</v>
      </c>
      <c r="AO47" s="17">
        <v>15093952</v>
      </c>
      <c r="AP47" s="17">
        <v>1642532</v>
      </c>
      <c r="AQ47" s="17">
        <v>18187412</v>
      </c>
      <c r="AR47" s="17">
        <v>7328743</v>
      </c>
      <c r="AS47" s="17">
        <v>962956</v>
      </c>
      <c r="AT47" s="17">
        <v>1376753</v>
      </c>
      <c r="AU47" s="17">
        <v>509564</v>
      </c>
      <c r="AV47" s="17">
        <v>2753334</v>
      </c>
      <c r="AW47" s="17">
        <v>5355962</v>
      </c>
      <c r="AX47" s="17">
        <v>14969993</v>
      </c>
      <c r="AY47" s="17">
        <v>1485388</v>
      </c>
      <c r="AZ47" s="17">
        <v>10008289</v>
      </c>
      <c r="BA47" s="17"/>
      <c r="BB47" s="17">
        <v>5813779</v>
      </c>
      <c r="BC47" s="17">
        <v>1084618</v>
      </c>
      <c r="BD47" s="17">
        <v>966546</v>
      </c>
      <c r="BE47" s="17">
        <v>306403</v>
      </c>
      <c r="BF47" s="17">
        <v>67136081</v>
      </c>
      <c r="BG47" s="17">
        <v>697538</v>
      </c>
      <c r="BH47" s="17">
        <v>6187063</v>
      </c>
      <c r="BI47" s="17">
        <v>196421</v>
      </c>
      <c r="BJ47" s="17">
        <v>694366</v>
      </c>
      <c r="BK47" s="17">
        <v>2226131</v>
      </c>
      <c r="BL47" s="17">
        <v>1168417</v>
      </c>
      <c r="BM47" s="17">
        <v>172670596</v>
      </c>
      <c r="BN47" s="17">
        <v>327314134</v>
      </c>
      <c r="BO47" s="17">
        <v>180572659</v>
      </c>
      <c r="BP47" s="17">
        <f t="shared" si="0"/>
        <v>3278865126</v>
      </c>
    </row>
    <row r="48" spans="1:68">
      <c r="A48" s="6"/>
      <c r="B48" s="6"/>
      <c r="C48" s="6"/>
      <c r="D48" s="6"/>
      <c r="E48" s="15" t="s">
        <v>129</v>
      </c>
      <c r="F48" s="16"/>
      <c r="G48" s="26" t="s">
        <v>226</v>
      </c>
      <c r="H48" s="17">
        <v>1040174295</v>
      </c>
      <c r="I48" s="17">
        <v>1645865248</v>
      </c>
      <c r="J48" s="17">
        <v>308763013</v>
      </c>
      <c r="K48" s="17">
        <v>9650344995</v>
      </c>
      <c r="L48" s="17">
        <v>1462131595</v>
      </c>
      <c r="M48" s="17">
        <v>614267802</v>
      </c>
      <c r="N48" s="17">
        <v>1296603253</v>
      </c>
      <c r="O48" s="17">
        <v>137817558</v>
      </c>
      <c r="P48" s="17">
        <v>187833943</v>
      </c>
      <c r="Q48" s="17">
        <v>4137952811</v>
      </c>
      <c r="R48" s="17">
        <v>2199405560</v>
      </c>
      <c r="S48" s="17">
        <v>81730333</v>
      </c>
      <c r="T48" s="17">
        <v>15479983982</v>
      </c>
      <c r="U48" s="17">
        <v>150989249</v>
      </c>
      <c r="V48" s="17">
        <v>27814112347</v>
      </c>
      <c r="W48" s="17">
        <v>3060084372</v>
      </c>
      <c r="X48" s="17">
        <v>1424101703</v>
      </c>
      <c r="Y48" s="17">
        <v>2231635660</v>
      </c>
      <c r="Z48" s="17">
        <v>818716054</v>
      </c>
      <c r="AA48" s="17">
        <v>1999012659</v>
      </c>
      <c r="AB48" s="17">
        <v>799893293</v>
      </c>
      <c r="AC48" s="17">
        <v>4882688234</v>
      </c>
      <c r="AD48" s="17">
        <v>2118754135</v>
      </c>
      <c r="AE48" s="17">
        <v>89017130</v>
      </c>
      <c r="AF48" s="17">
        <v>19714200</v>
      </c>
      <c r="AG48" s="17">
        <v>160038763</v>
      </c>
      <c r="AH48" s="17">
        <v>29798023</v>
      </c>
      <c r="AI48" s="17">
        <v>88226196</v>
      </c>
      <c r="AJ48" s="17">
        <v>43779177</v>
      </c>
      <c r="AK48" s="17">
        <v>238496809</v>
      </c>
      <c r="AL48" s="17">
        <v>220427242</v>
      </c>
      <c r="AM48" s="17">
        <v>119453512</v>
      </c>
      <c r="AN48" s="17">
        <v>85740640</v>
      </c>
      <c r="AO48" s="17">
        <v>46315001</v>
      </c>
      <c r="AP48" s="17">
        <v>23929037</v>
      </c>
      <c r="AQ48" s="17">
        <v>153205158</v>
      </c>
      <c r="AR48" s="17">
        <v>299288766</v>
      </c>
      <c r="AS48" s="17">
        <v>57940235</v>
      </c>
      <c r="AT48" s="17">
        <v>75113855</v>
      </c>
      <c r="AU48" s="17">
        <v>31911291</v>
      </c>
      <c r="AV48" s="17">
        <v>29480361</v>
      </c>
      <c r="AW48" s="17">
        <v>117589719</v>
      </c>
      <c r="AX48" s="17">
        <v>96003955</v>
      </c>
      <c r="AY48" s="17">
        <v>91172491</v>
      </c>
      <c r="AZ48" s="17">
        <v>94950063</v>
      </c>
      <c r="BA48" s="17">
        <v>496396256</v>
      </c>
      <c r="BB48" s="17">
        <v>58059366</v>
      </c>
      <c r="BC48" s="17">
        <v>40555988</v>
      </c>
      <c r="BD48" s="17">
        <v>42233188</v>
      </c>
      <c r="BE48" s="17">
        <v>18617265</v>
      </c>
      <c r="BF48" s="17">
        <v>1845978156</v>
      </c>
      <c r="BG48" s="17">
        <v>15708683</v>
      </c>
      <c r="BH48" s="17">
        <v>86315509</v>
      </c>
      <c r="BI48" s="17">
        <v>2761599</v>
      </c>
      <c r="BJ48" s="17">
        <v>12620329</v>
      </c>
      <c r="BK48" s="17">
        <v>93810202</v>
      </c>
      <c r="BL48" s="17">
        <v>40615300</v>
      </c>
      <c r="BM48" s="17">
        <v>6394859005</v>
      </c>
      <c r="BN48" s="17">
        <v>5197020398</v>
      </c>
      <c r="BO48" s="17">
        <v>2865632986</v>
      </c>
      <c r="BP48" s="17">
        <f t="shared" si="0"/>
        <v>102965637948</v>
      </c>
    </row>
    <row r="49" spans="1:68">
      <c r="A49" s="6"/>
      <c r="B49" s="6"/>
      <c r="C49" s="6"/>
      <c r="D49" s="6"/>
      <c r="E49" s="15" t="s">
        <v>130</v>
      </c>
      <c r="F49" s="16"/>
      <c r="G49" s="26" t="s">
        <v>226</v>
      </c>
      <c r="H49" s="17">
        <v>120954035</v>
      </c>
      <c r="I49" s="17">
        <v>304939782</v>
      </c>
      <c r="J49" s="17">
        <v>13554828</v>
      </c>
      <c r="K49" s="17">
        <v>275735416</v>
      </c>
      <c r="L49" s="17"/>
      <c r="M49" s="17"/>
      <c r="N49" s="17">
        <v>60229086</v>
      </c>
      <c r="O49" s="17">
        <v>46000000</v>
      </c>
      <c r="P49" s="17">
        <v>303251</v>
      </c>
      <c r="Q49" s="17">
        <v>286640603</v>
      </c>
      <c r="R49" s="17">
        <v>330730677</v>
      </c>
      <c r="S49" s="17"/>
      <c r="T49" s="17">
        <v>1403021058</v>
      </c>
      <c r="U49" s="17"/>
      <c r="V49" s="17"/>
      <c r="W49" s="17">
        <v>360891712</v>
      </c>
      <c r="X49" s="17">
        <v>127732358</v>
      </c>
      <c r="Y49" s="17"/>
      <c r="Z49" s="17">
        <v>36981485</v>
      </c>
      <c r="AA49" s="17">
        <v>455852678</v>
      </c>
      <c r="AB49" s="17"/>
      <c r="AC49" s="17">
        <v>40500000</v>
      </c>
      <c r="AD49" s="17">
        <v>16327744</v>
      </c>
      <c r="AE49" s="17">
        <v>18901317</v>
      </c>
      <c r="AF49" s="17"/>
      <c r="AG49" s="17">
        <v>28210000</v>
      </c>
      <c r="AH49" s="17">
        <v>9881813</v>
      </c>
      <c r="AI49" s="17"/>
      <c r="AJ49" s="17">
        <v>6906498</v>
      </c>
      <c r="AK49" s="17"/>
      <c r="AL49" s="17"/>
      <c r="AM49" s="17"/>
      <c r="AN49" s="17"/>
      <c r="AO49" s="17">
        <v>1657283</v>
      </c>
      <c r="AP49" s="17"/>
      <c r="AQ49" s="17">
        <v>4224691</v>
      </c>
      <c r="AR49" s="17"/>
      <c r="AS49" s="17"/>
      <c r="AT49" s="17"/>
      <c r="AU49" s="17"/>
      <c r="AV49" s="17"/>
      <c r="AW49" s="17"/>
      <c r="AX49" s="17">
        <v>3354504</v>
      </c>
      <c r="AY49" s="17"/>
      <c r="AZ49" s="17">
        <v>41882297</v>
      </c>
      <c r="BA49" s="17"/>
      <c r="BB49" s="17"/>
      <c r="BC49" s="17">
        <v>6380000</v>
      </c>
      <c r="BD49" s="17"/>
      <c r="BE49" s="17"/>
      <c r="BF49" s="17">
        <v>285297099</v>
      </c>
      <c r="BG49" s="17"/>
      <c r="BH49" s="17"/>
      <c r="BI49" s="17"/>
      <c r="BJ49" s="17"/>
      <c r="BK49" s="17"/>
      <c r="BL49" s="17"/>
      <c r="BM49" s="17">
        <v>139087673</v>
      </c>
      <c r="BN49" s="17">
        <v>373731700</v>
      </c>
      <c r="BO49" s="17"/>
      <c r="BP49" s="17">
        <f t="shared" si="0"/>
        <v>4799909588</v>
      </c>
    </row>
    <row r="50" spans="1:68">
      <c r="A50" s="6"/>
      <c r="B50" s="6"/>
      <c r="C50" s="6"/>
      <c r="D50" s="6"/>
      <c r="E50" s="15" t="s">
        <v>132</v>
      </c>
      <c r="F50" s="16"/>
      <c r="G50" s="26" t="s">
        <v>226</v>
      </c>
      <c r="H50" s="17"/>
      <c r="I50" s="17">
        <v>1216453</v>
      </c>
      <c r="J50" s="17">
        <v>5966968</v>
      </c>
      <c r="K50" s="17">
        <v>377243</v>
      </c>
      <c r="L50" s="17">
        <v>6750303</v>
      </c>
      <c r="M50" s="17"/>
      <c r="N50" s="17">
        <v>786649</v>
      </c>
      <c r="O50" s="17">
        <v>3711434</v>
      </c>
      <c r="P50" s="17"/>
      <c r="Q50" s="17">
        <v>1710935</v>
      </c>
      <c r="R50" s="17"/>
      <c r="S50" s="17"/>
      <c r="T50" s="17">
        <v>115182507</v>
      </c>
      <c r="U50" s="17"/>
      <c r="V50" s="17">
        <v>4499561</v>
      </c>
      <c r="W50" s="17">
        <v>29008056</v>
      </c>
      <c r="X50" s="17">
        <v>17709261</v>
      </c>
      <c r="Y50" s="17"/>
      <c r="Z50" s="17">
        <v>49898446</v>
      </c>
      <c r="AA50" s="17">
        <v>1573436</v>
      </c>
      <c r="AB50" s="17"/>
      <c r="AC50" s="17">
        <v>5591134</v>
      </c>
      <c r="AD50" s="17">
        <v>4621600</v>
      </c>
      <c r="AE50" s="17"/>
      <c r="AF50" s="17"/>
      <c r="AG50" s="17"/>
      <c r="AH50" s="17"/>
      <c r="AI50" s="17"/>
      <c r="AJ50" s="17"/>
      <c r="AK50" s="17"/>
      <c r="AL50" s="17"/>
      <c r="AM50" s="17">
        <v>44859</v>
      </c>
      <c r="AN50" s="17"/>
      <c r="AO50" s="17">
        <v>2444798</v>
      </c>
      <c r="AP50" s="17"/>
      <c r="AQ50" s="17"/>
      <c r="AR50" s="17"/>
      <c r="AS50" s="17"/>
      <c r="AT50" s="17"/>
      <c r="AU50" s="17"/>
      <c r="AV50" s="17"/>
      <c r="AW50" s="17">
        <v>3302372</v>
      </c>
      <c r="AX50" s="17"/>
      <c r="AY50" s="17"/>
      <c r="AZ50" s="17">
        <v>1223991</v>
      </c>
      <c r="BA50" s="17"/>
      <c r="BB50" s="17"/>
      <c r="BC50" s="17"/>
      <c r="BD50" s="17"/>
      <c r="BE50" s="17"/>
      <c r="BF50" s="17"/>
      <c r="BG50" s="17"/>
      <c r="BH50" s="17">
        <v>1347122</v>
      </c>
      <c r="BI50" s="17"/>
      <c r="BJ50" s="17"/>
      <c r="BK50" s="17">
        <v>911696</v>
      </c>
      <c r="BL50" s="17"/>
      <c r="BM50" s="17">
        <v>16338518</v>
      </c>
      <c r="BN50" s="17">
        <v>57783</v>
      </c>
      <c r="BO50" s="17"/>
      <c r="BP50" s="17">
        <f t="shared" si="0"/>
        <v>274275125</v>
      </c>
    </row>
    <row r="51" spans="1:68">
      <c r="A51" s="6"/>
      <c r="B51" s="6"/>
      <c r="C51" s="6"/>
      <c r="D51" s="6"/>
      <c r="E51" s="15" t="s">
        <v>133</v>
      </c>
      <c r="F51" s="16"/>
      <c r="G51" s="26" t="s">
        <v>226</v>
      </c>
      <c r="H51" s="17"/>
      <c r="I51" s="17"/>
      <c r="J51" s="17">
        <v>-5997524</v>
      </c>
      <c r="K51" s="17"/>
      <c r="L51" s="17">
        <v>-6271702</v>
      </c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>
        <v>-10385471</v>
      </c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>
        <f t="shared" si="0"/>
        <v>-22654697</v>
      </c>
    </row>
    <row r="52" spans="1:68">
      <c r="A52" s="6"/>
      <c r="B52" s="6"/>
      <c r="C52" s="6"/>
      <c r="D52" s="6"/>
      <c r="E52" s="15" t="s">
        <v>134</v>
      </c>
      <c r="F52" s="16"/>
      <c r="G52" s="26" t="s">
        <v>226</v>
      </c>
      <c r="H52" s="17">
        <v>95051114</v>
      </c>
      <c r="I52" s="17">
        <v>11346000</v>
      </c>
      <c r="J52" s="17"/>
      <c r="K52" s="17">
        <v>132908268</v>
      </c>
      <c r="L52" s="17"/>
      <c r="M52" s="17"/>
      <c r="N52" s="17">
        <v>18401908</v>
      </c>
      <c r="O52" s="17"/>
      <c r="P52" s="17"/>
      <c r="Q52" s="17">
        <v>120000</v>
      </c>
      <c r="R52" s="17">
        <v>13575966</v>
      </c>
      <c r="S52" s="17">
        <v>6680664</v>
      </c>
      <c r="T52" s="17">
        <v>136708032</v>
      </c>
      <c r="U52" s="17">
        <v>9242038</v>
      </c>
      <c r="V52" s="17">
        <v>2493886830</v>
      </c>
      <c r="W52" s="17"/>
      <c r="X52" s="17"/>
      <c r="Y52" s="17">
        <v>7561108</v>
      </c>
      <c r="Z52" s="17"/>
      <c r="AA52" s="17"/>
      <c r="AB52" s="17">
        <v>149389</v>
      </c>
      <c r="AC52" s="17">
        <v>33424228</v>
      </c>
      <c r="AD52" s="17">
        <v>1506750</v>
      </c>
      <c r="AE52" s="17"/>
      <c r="AF52" s="17">
        <v>1146675</v>
      </c>
      <c r="AG52" s="17"/>
      <c r="AH52" s="17"/>
      <c r="AI52" s="17">
        <v>2500385</v>
      </c>
      <c r="AJ52" s="17"/>
      <c r="AK52" s="17">
        <v>5555729</v>
      </c>
      <c r="AL52" s="17">
        <v>8040098</v>
      </c>
      <c r="AM52" s="17">
        <v>1575563</v>
      </c>
      <c r="AN52" s="17">
        <v>7713826</v>
      </c>
      <c r="AO52" s="17"/>
      <c r="AP52" s="17"/>
      <c r="AQ52" s="17"/>
      <c r="AR52" s="17">
        <v>15981466</v>
      </c>
      <c r="AS52" s="17">
        <v>4123813</v>
      </c>
      <c r="AT52" s="17">
        <v>3605613</v>
      </c>
      <c r="AU52" s="17">
        <v>2413418</v>
      </c>
      <c r="AV52" s="17"/>
      <c r="AW52" s="17"/>
      <c r="AX52" s="17">
        <v>72</v>
      </c>
      <c r="AY52" s="17">
        <v>3154774</v>
      </c>
      <c r="AZ52" s="17">
        <v>149012</v>
      </c>
      <c r="BA52" s="17">
        <v>14922224</v>
      </c>
      <c r="BB52" s="17"/>
      <c r="BC52" s="17"/>
      <c r="BD52" s="17">
        <v>2256946</v>
      </c>
      <c r="BE52" s="17">
        <v>1017792</v>
      </c>
      <c r="BF52" s="17"/>
      <c r="BG52" s="17">
        <v>1536384</v>
      </c>
      <c r="BH52" s="17">
        <v>350000</v>
      </c>
      <c r="BI52" s="17">
        <v>947737</v>
      </c>
      <c r="BJ52" s="17"/>
      <c r="BK52" s="17"/>
      <c r="BL52" s="17">
        <v>2675566</v>
      </c>
      <c r="BM52" s="17"/>
      <c r="BN52" s="17">
        <v>42565078</v>
      </c>
      <c r="BO52" s="17">
        <v>188715408</v>
      </c>
      <c r="BP52" s="17">
        <f t="shared" si="0"/>
        <v>3271509874</v>
      </c>
    </row>
    <row r="53" spans="1:68">
      <c r="A53" s="6"/>
      <c r="B53" s="6"/>
      <c r="C53" s="6"/>
      <c r="D53" s="6"/>
      <c r="E53" s="15" t="s">
        <v>208</v>
      </c>
      <c r="F53" s="16"/>
      <c r="G53" s="26" t="s">
        <v>226</v>
      </c>
      <c r="H53" s="17">
        <v>95051114</v>
      </c>
      <c r="I53" s="17">
        <v>11346000</v>
      </c>
      <c r="J53" s="17"/>
      <c r="K53" s="17">
        <v>87043419</v>
      </c>
      <c r="L53" s="17"/>
      <c r="M53" s="17"/>
      <c r="N53" s="17">
        <v>7204000</v>
      </c>
      <c r="O53" s="17"/>
      <c r="P53" s="17"/>
      <c r="Q53" s="17">
        <v>120000</v>
      </c>
      <c r="R53" s="17">
        <v>10975970</v>
      </c>
      <c r="S53" s="17">
        <v>6680664</v>
      </c>
      <c r="T53" s="17">
        <v>136374699</v>
      </c>
      <c r="U53" s="17">
        <v>9242038</v>
      </c>
      <c r="V53" s="17">
        <v>2475130978</v>
      </c>
      <c r="W53" s="17"/>
      <c r="X53" s="17"/>
      <c r="Y53" s="17">
        <v>7561108</v>
      </c>
      <c r="Z53" s="17"/>
      <c r="AA53" s="17"/>
      <c r="AB53" s="17">
        <v>149389</v>
      </c>
      <c r="AC53" s="17">
        <v>33424228</v>
      </c>
      <c r="AD53" s="17">
        <v>1500000</v>
      </c>
      <c r="AE53" s="17"/>
      <c r="AF53" s="17">
        <v>1146675</v>
      </c>
      <c r="AG53" s="17"/>
      <c r="AH53" s="17"/>
      <c r="AI53" s="17">
        <v>2416314</v>
      </c>
      <c r="AJ53" s="17"/>
      <c r="AK53" s="17">
        <v>5555729</v>
      </c>
      <c r="AL53" s="17">
        <v>8040098</v>
      </c>
      <c r="AM53" s="17">
        <v>1575563</v>
      </c>
      <c r="AN53" s="17">
        <v>7713826</v>
      </c>
      <c r="AO53" s="17"/>
      <c r="AP53" s="17"/>
      <c r="AQ53" s="17"/>
      <c r="AR53" s="17">
        <v>15981466</v>
      </c>
      <c r="AS53" s="17">
        <v>4123813</v>
      </c>
      <c r="AT53" s="17">
        <v>3605613</v>
      </c>
      <c r="AU53" s="17">
        <v>2413418</v>
      </c>
      <c r="AV53" s="17"/>
      <c r="AW53" s="17"/>
      <c r="AX53" s="17"/>
      <c r="AY53" s="17">
        <v>3154774</v>
      </c>
      <c r="AZ53" s="17">
        <v>149012</v>
      </c>
      <c r="BA53" s="17">
        <v>14919700</v>
      </c>
      <c r="BB53" s="17"/>
      <c r="BC53" s="17"/>
      <c r="BD53" s="17">
        <v>2256946</v>
      </c>
      <c r="BE53" s="17">
        <v>1017792</v>
      </c>
      <c r="BF53" s="17"/>
      <c r="BG53" s="17">
        <v>1536384</v>
      </c>
      <c r="BH53" s="17"/>
      <c r="BI53" s="17">
        <v>947737</v>
      </c>
      <c r="BJ53" s="17"/>
      <c r="BK53" s="17"/>
      <c r="BL53" s="17">
        <v>2675566</v>
      </c>
      <c r="BM53" s="17"/>
      <c r="BN53" s="17">
        <v>42565078</v>
      </c>
      <c r="BO53" s="17">
        <v>188715408</v>
      </c>
      <c r="BP53" s="17">
        <f t="shared" si="0"/>
        <v>3192314519</v>
      </c>
    </row>
    <row r="54" spans="1:68">
      <c r="A54" s="6"/>
      <c r="B54" s="6"/>
      <c r="C54" s="6"/>
      <c r="D54" s="6"/>
      <c r="E54" s="15" t="s">
        <v>209</v>
      </c>
      <c r="F54" s="16"/>
      <c r="G54" s="26" t="s">
        <v>226</v>
      </c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>
        <v>72</v>
      </c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>
        <f t="shared" si="0"/>
        <v>72</v>
      </c>
    </row>
    <row r="55" spans="1:68">
      <c r="A55" s="6"/>
      <c r="B55" s="6"/>
      <c r="C55" s="6"/>
      <c r="D55" s="6"/>
      <c r="E55" s="15" t="s">
        <v>210</v>
      </c>
      <c r="F55" s="16"/>
      <c r="G55" s="26" t="s">
        <v>226</v>
      </c>
      <c r="H55" s="17"/>
      <c r="I55" s="17"/>
      <c r="J55" s="17"/>
      <c r="K55" s="17">
        <v>45864849</v>
      </c>
      <c r="L55" s="17"/>
      <c r="M55" s="17"/>
      <c r="N55" s="17">
        <v>11197908</v>
      </c>
      <c r="O55" s="17"/>
      <c r="P55" s="17"/>
      <c r="Q55" s="17"/>
      <c r="R55" s="17">
        <v>2599996</v>
      </c>
      <c r="S55" s="17"/>
      <c r="T55" s="17">
        <v>333333</v>
      </c>
      <c r="U55" s="17"/>
      <c r="V55" s="17">
        <v>18755852</v>
      </c>
      <c r="W55" s="17"/>
      <c r="X55" s="17"/>
      <c r="Y55" s="17"/>
      <c r="Z55" s="17"/>
      <c r="AA55" s="17"/>
      <c r="AB55" s="17"/>
      <c r="AC55" s="17"/>
      <c r="AD55" s="17">
        <v>6750</v>
      </c>
      <c r="AE55" s="17"/>
      <c r="AF55" s="17"/>
      <c r="AG55" s="17"/>
      <c r="AH55" s="17"/>
      <c r="AI55" s="17">
        <v>84071</v>
      </c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>
        <v>2524</v>
      </c>
      <c r="BB55" s="17"/>
      <c r="BC55" s="17"/>
      <c r="BD55" s="17"/>
      <c r="BE55" s="17"/>
      <c r="BF55" s="17"/>
      <c r="BG55" s="17"/>
      <c r="BH55" s="17">
        <v>350000</v>
      </c>
      <c r="BI55" s="17"/>
      <c r="BJ55" s="17"/>
      <c r="BK55" s="17"/>
      <c r="BL55" s="17"/>
      <c r="BM55" s="17"/>
      <c r="BN55" s="17"/>
      <c r="BO55" s="17"/>
      <c r="BP55" s="17">
        <f t="shared" si="0"/>
        <v>79195283</v>
      </c>
    </row>
    <row r="56" spans="1:68">
      <c r="A56" s="6"/>
      <c r="B56" s="6"/>
      <c r="C56" s="6"/>
      <c r="D56" s="6"/>
      <c r="E56" s="15" t="s">
        <v>135</v>
      </c>
      <c r="F56" s="16"/>
      <c r="G56" s="26" t="s">
        <v>226</v>
      </c>
      <c r="H56" s="17">
        <v>41609265</v>
      </c>
      <c r="I56" s="17">
        <v>31090006</v>
      </c>
      <c r="J56" s="17">
        <v>4638511</v>
      </c>
      <c r="K56" s="17">
        <v>110793559</v>
      </c>
      <c r="L56" s="17">
        <v>16580092</v>
      </c>
      <c r="M56" s="17">
        <v>21126838</v>
      </c>
      <c r="N56" s="17">
        <v>31343820</v>
      </c>
      <c r="O56" s="17">
        <v>4372872</v>
      </c>
      <c r="P56" s="17">
        <v>4600542</v>
      </c>
      <c r="Q56" s="17">
        <v>104553473</v>
      </c>
      <c r="R56" s="17">
        <v>37588182</v>
      </c>
      <c r="S56" s="17">
        <v>2223629</v>
      </c>
      <c r="T56" s="17">
        <v>314288306</v>
      </c>
      <c r="U56" s="17">
        <v>10822719</v>
      </c>
      <c r="V56" s="17">
        <v>717350840</v>
      </c>
      <c r="W56" s="17">
        <v>29034584</v>
      </c>
      <c r="X56" s="17">
        <v>37706702</v>
      </c>
      <c r="Y56" s="17">
        <v>52805652</v>
      </c>
      <c r="Z56" s="17">
        <v>24075734</v>
      </c>
      <c r="AA56" s="17">
        <v>49024683</v>
      </c>
      <c r="AB56" s="17">
        <v>12975354</v>
      </c>
      <c r="AC56" s="17">
        <v>69000952</v>
      </c>
      <c r="AD56" s="17">
        <v>79580903</v>
      </c>
      <c r="AE56" s="17">
        <v>2326865</v>
      </c>
      <c r="AF56" s="17">
        <v>929712</v>
      </c>
      <c r="AG56" s="17">
        <v>4751042</v>
      </c>
      <c r="AH56" s="17">
        <v>902012</v>
      </c>
      <c r="AI56" s="17">
        <v>2272902</v>
      </c>
      <c r="AJ56" s="17">
        <v>1718423</v>
      </c>
      <c r="AK56" s="17">
        <v>7069656</v>
      </c>
      <c r="AL56" s="17">
        <v>9415026</v>
      </c>
      <c r="AM56" s="17">
        <v>15499106</v>
      </c>
      <c r="AN56" s="17">
        <v>5605598</v>
      </c>
      <c r="AO56" s="17">
        <v>3123247</v>
      </c>
      <c r="AP56" s="17">
        <v>217902</v>
      </c>
      <c r="AQ56" s="17">
        <v>2053522</v>
      </c>
      <c r="AR56" s="17">
        <v>17372341</v>
      </c>
      <c r="AS56" s="17">
        <v>2997241</v>
      </c>
      <c r="AT56" s="17">
        <v>1689597</v>
      </c>
      <c r="AU56" s="17">
        <v>765858</v>
      </c>
      <c r="AV56" s="17">
        <v>740055</v>
      </c>
      <c r="AW56" s="17">
        <v>2850770</v>
      </c>
      <c r="AX56" s="17">
        <v>6377737</v>
      </c>
      <c r="AY56" s="17">
        <v>5774557</v>
      </c>
      <c r="AZ56" s="17">
        <v>8098864</v>
      </c>
      <c r="BA56" s="17">
        <v>1423960</v>
      </c>
      <c r="BB56" s="17">
        <v>1640016</v>
      </c>
      <c r="BC56" s="17">
        <v>1510782</v>
      </c>
      <c r="BD56" s="17">
        <v>3317521</v>
      </c>
      <c r="BE56" s="17">
        <v>645560</v>
      </c>
      <c r="BF56" s="17">
        <v>29933040</v>
      </c>
      <c r="BG56" s="17">
        <v>701397</v>
      </c>
      <c r="BH56" s="17">
        <v>2399816</v>
      </c>
      <c r="BI56" s="17">
        <v>352284</v>
      </c>
      <c r="BJ56" s="17">
        <v>448789</v>
      </c>
      <c r="BK56" s="17">
        <v>1738995</v>
      </c>
      <c r="BL56" s="17">
        <v>1449178</v>
      </c>
      <c r="BM56" s="17">
        <v>132128534</v>
      </c>
      <c r="BN56" s="17">
        <v>72402151</v>
      </c>
      <c r="BO56" s="17">
        <v>147064808</v>
      </c>
      <c r="BP56" s="17">
        <f t="shared" si="0"/>
        <v>2306896082</v>
      </c>
    </row>
    <row r="57" spans="1:68">
      <c r="A57" s="6"/>
      <c r="B57" s="6"/>
      <c r="C57" s="6"/>
      <c r="D57" s="6"/>
      <c r="E57" s="15" t="s">
        <v>136</v>
      </c>
      <c r="F57" s="16"/>
      <c r="G57" s="26" t="s">
        <v>226</v>
      </c>
      <c r="H57" s="17">
        <v>30424304</v>
      </c>
      <c r="I57" s="17">
        <v>28410745</v>
      </c>
      <c r="J57" s="17">
        <v>4105403</v>
      </c>
      <c r="K57" s="17">
        <v>96604276</v>
      </c>
      <c r="L57" s="17">
        <v>16580092</v>
      </c>
      <c r="M57" s="17">
        <v>12771508</v>
      </c>
      <c r="N57" s="17">
        <v>28812444</v>
      </c>
      <c r="O57" s="17">
        <v>4372872</v>
      </c>
      <c r="P57" s="17">
        <v>2687967</v>
      </c>
      <c r="Q57" s="17">
        <v>99335170</v>
      </c>
      <c r="R57" s="17">
        <v>31193820</v>
      </c>
      <c r="S57" s="17">
        <v>2137507</v>
      </c>
      <c r="T57" s="17">
        <v>271648144</v>
      </c>
      <c r="U57" s="17">
        <v>10450551</v>
      </c>
      <c r="V57" s="17">
        <v>622303195</v>
      </c>
      <c r="W57" s="17">
        <v>29034584</v>
      </c>
      <c r="X57" s="17">
        <v>34711500</v>
      </c>
      <c r="Y57" s="17">
        <v>40123614</v>
      </c>
      <c r="Z57" s="17">
        <v>15548852</v>
      </c>
      <c r="AA57" s="17">
        <v>46683968</v>
      </c>
      <c r="AB57" s="17">
        <v>12975354</v>
      </c>
      <c r="AC57" s="17">
        <v>62451965</v>
      </c>
      <c r="AD57" s="17">
        <v>79580903</v>
      </c>
      <c r="AE57" s="17">
        <v>2326865</v>
      </c>
      <c r="AF57" s="17">
        <v>897487</v>
      </c>
      <c r="AG57" s="17">
        <v>239186</v>
      </c>
      <c r="AH57" s="17">
        <v>679791</v>
      </c>
      <c r="AI57" s="17">
        <v>2098132</v>
      </c>
      <c r="AJ57" s="17">
        <v>1718423</v>
      </c>
      <c r="AK57" s="17">
        <v>6637951</v>
      </c>
      <c r="AL57" s="17">
        <v>7433420</v>
      </c>
      <c r="AM57" s="17">
        <v>3861570</v>
      </c>
      <c r="AN57" s="17">
        <v>4663837</v>
      </c>
      <c r="AO57" s="17">
        <v>2918467</v>
      </c>
      <c r="AP57" s="17">
        <v>217902</v>
      </c>
      <c r="AQ57" s="17">
        <v>2053522</v>
      </c>
      <c r="AR57" s="17">
        <v>12616021</v>
      </c>
      <c r="AS57" s="17">
        <v>2844641</v>
      </c>
      <c r="AT57" s="17">
        <v>1581208</v>
      </c>
      <c r="AU57" s="17">
        <v>753019</v>
      </c>
      <c r="AV57" s="17">
        <v>740055</v>
      </c>
      <c r="AW57" s="17">
        <v>2120652</v>
      </c>
      <c r="AX57" s="17">
        <v>6377737</v>
      </c>
      <c r="AY57" s="17">
        <v>5501968</v>
      </c>
      <c r="AZ57" s="17">
        <v>7733991</v>
      </c>
      <c r="BA57" s="17">
        <v>1423960</v>
      </c>
      <c r="BB57" s="17">
        <v>1640016</v>
      </c>
      <c r="BC57" s="17">
        <v>732740</v>
      </c>
      <c r="BD57" s="17">
        <v>3317521</v>
      </c>
      <c r="BE57" s="17">
        <v>645560</v>
      </c>
      <c r="BF57" s="17">
        <v>29651183</v>
      </c>
      <c r="BG57" s="17">
        <v>612706</v>
      </c>
      <c r="BH57" s="17">
        <v>2384825</v>
      </c>
      <c r="BI57" s="17">
        <v>352284</v>
      </c>
      <c r="BJ57" s="17">
        <v>448789</v>
      </c>
      <c r="BK57" s="17">
        <v>1738995</v>
      </c>
      <c r="BL57" s="17">
        <v>1265324</v>
      </c>
      <c r="BM57" s="17">
        <v>132128534</v>
      </c>
      <c r="BN57" s="17">
        <v>70878954</v>
      </c>
      <c r="BO57" s="17">
        <v>85337689</v>
      </c>
      <c r="BP57" s="17">
        <f t="shared" si="0"/>
        <v>1991523663</v>
      </c>
    </row>
    <row r="58" spans="1:68">
      <c r="A58" s="6"/>
      <c r="B58" s="6"/>
      <c r="C58" s="6"/>
      <c r="D58" s="6"/>
      <c r="E58" s="15" t="s">
        <v>137</v>
      </c>
      <c r="F58" s="16"/>
      <c r="G58" s="26" t="s">
        <v>226</v>
      </c>
      <c r="H58" s="17">
        <v>29484421</v>
      </c>
      <c r="I58" s="17">
        <v>28410745</v>
      </c>
      <c r="J58" s="17">
        <v>4104322</v>
      </c>
      <c r="K58" s="17">
        <v>95507156</v>
      </c>
      <c r="L58" s="17">
        <v>16339688</v>
      </c>
      <c r="M58" s="17">
        <v>12700772</v>
      </c>
      <c r="N58" s="17">
        <v>28760668</v>
      </c>
      <c r="O58" s="17">
        <v>4372872</v>
      </c>
      <c r="P58" s="17">
        <v>2687967</v>
      </c>
      <c r="Q58" s="17">
        <v>99313817</v>
      </c>
      <c r="R58" s="17">
        <v>31193820</v>
      </c>
      <c r="S58" s="17">
        <v>2137507</v>
      </c>
      <c r="T58" s="17">
        <v>258089746</v>
      </c>
      <c r="U58" s="17">
        <v>10450551</v>
      </c>
      <c r="V58" s="17">
        <v>621980220</v>
      </c>
      <c r="W58" s="17">
        <v>29034584</v>
      </c>
      <c r="X58" s="17">
        <v>34566741</v>
      </c>
      <c r="Y58" s="17">
        <v>40123614</v>
      </c>
      <c r="Z58" s="17">
        <v>15548852</v>
      </c>
      <c r="AA58" s="17">
        <v>46683968</v>
      </c>
      <c r="AB58" s="17">
        <v>12905150</v>
      </c>
      <c r="AC58" s="17">
        <v>62451965</v>
      </c>
      <c r="AD58" s="17">
        <v>20492327</v>
      </c>
      <c r="AE58" s="17">
        <v>2326865</v>
      </c>
      <c r="AF58" s="17">
        <v>840433</v>
      </c>
      <c r="AG58" s="17">
        <v>239186</v>
      </c>
      <c r="AH58" s="17">
        <v>654244</v>
      </c>
      <c r="AI58" s="17">
        <v>2098132</v>
      </c>
      <c r="AJ58" s="17">
        <v>1664181</v>
      </c>
      <c r="AK58" s="17">
        <v>6637951</v>
      </c>
      <c r="AL58" s="17">
        <v>7433420</v>
      </c>
      <c r="AM58" s="17">
        <v>3039907</v>
      </c>
      <c r="AN58" s="17">
        <v>3831269</v>
      </c>
      <c r="AO58" s="17">
        <v>2478792</v>
      </c>
      <c r="AP58" s="17">
        <v>163060</v>
      </c>
      <c r="AQ58" s="17">
        <v>2053522</v>
      </c>
      <c r="AR58" s="17">
        <v>12161678</v>
      </c>
      <c r="AS58" s="17">
        <v>2844641</v>
      </c>
      <c r="AT58" s="17">
        <v>1581208</v>
      </c>
      <c r="AU58" s="17">
        <v>752490</v>
      </c>
      <c r="AV58" s="17">
        <v>707265</v>
      </c>
      <c r="AW58" s="17">
        <v>1943337</v>
      </c>
      <c r="AX58" s="17">
        <v>6377737</v>
      </c>
      <c r="AY58" s="17">
        <v>5399521</v>
      </c>
      <c r="AZ58" s="17">
        <v>7199219</v>
      </c>
      <c r="BA58" s="17">
        <v>1080695</v>
      </c>
      <c r="BB58" s="17">
        <v>1640016</v>
      </c>
      <c r="BC58" s="17">
        <v>732740</v>
      </c>
      <c r="BD58" s="17">
        <v>3317521</v>
      </c>
      <c r="BE58" s="17">
        <v>645560</v>
      </c>
      <c r="BF58" s="17">
        <v>29634715</v>
      </c>
      <c r="BG58" s="17">
        <v>454822</v>
      </c>
      <c r="BH58" s="17">
        <v>2384825</v>
      </c>
      <c r="BI58" s="17">
        <v>203399</v>
      </c>
      <c r="BJ58" s="17">
        <v>385948</v>
      </c>
      <c r="BK58" s="17">
        <v>1738995</v>
      </c>
      <c r="BL58" s="17">
        <v>1265324</v>
      </c>
      <c r="BM58" s="17">
        <v>130714941</v>
      </c>
      <c r="BN58" s="17">
        <v>69764536</v>
      </c>
      <c r="BO58" s="17">
        <v>85040231</v>
      </c>
      <c r="BP58" s="17">
        <f t="shared" si="0"/>
        <v>1908773799</v>
      </c>
    </row>
    <row r="59" spans="1:68">
      <c r="A59" s="6"/>
      <c r="B59" s="6"/>
      <c r="C59" s="6"/>
      <c r="D59" s="6"/>
      <c r="E59" s="15" t="s">
        <v>138</v>
      </c>
      <c r="F59" s="16"/>
      <c r="G59" s="26" t="s">
        <v>226</v>
      </c>
      <c r="H59" s="17"/>
      <c r="I59" s="17"/>
      <c r="J59" s="17"/>
      <c r="K59" s="17"/>
      <c r="L59" s="17"/>
      <c r="M59" s="17">
        <v>70736</v>
      </c>
      <c r="N59" s="17">
        <v>51776</v>
      </c>
      <c r="O59" s="17"/>
      <c r="P59" s="17"/>
      <c r="Q59" s="17"/>
      <c r="R59" s="17"/>
      <c r="S59" s="17"/>
      <c r="T59" s="17">
        <v>13558398</v>
      </c>
      <c r="U59" s="17"/>
      <c r="V59" s="17"/>
      <c r="W59" s="17"/>
      <c r="X59" s="17"/>
      <c r="Y59" s="17"/>
      <c r="Z59" s="17"/>
      <c r="AA59" s="17"/>
      <c r="AB59" s="17">
        <v>70204</v>
      </c>
      <c r="AC59" s="17"/>
      <c r="AD59" s="17">
        <v>57598648</v>
      </c>
      <c r="AE59" s="17"/>
      <c r="AF59" s="17"/>
      <c r="AG59" s="17"/>
      <c r="AH59" s="17"/>
      <c r="AI59" s="17"/>
      <c r="AJ59" s="17"/>
      <c r="AK59" s="17"/>
      <c r="AL59" s="17"/>
      <c r="AM59" s="17">
        <v>683531</v>
      </c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>
        <v>146283</v>
      </c>
      <c r="BB59" s="17"/>
      <c r="BC59" s="17"/>
      <c r="BD59" s="17"/>
      <c r="BE59" s="17"/>
      <c r="BF59" s="17"/>
      <c r="BG59" s="17"/>
      <c r="BH59" s="17"/>
      <c r="BI59" s="17"/>
      <c r="BJ59" s="17">
        <v>62841</v>
      </c>
      <c r="BK59" s="17"/>
      <c r="BL59" s="17"/>
      <c r="BM59" s="17"/>
      <c r="BN59" s="17">
        <v>790416</v>
      </c>
      <c r="BO59" s="17">
        <v>224320</v>
      </c>
      <c r="BP59" s="17">
        <f t="shared" si="0"/>
        <v>73257153</v>
      </c>
    </row>
    <row r="60" spans="1:68">
      <c r="A60" s="6"/>
      <c r="B60" s="6"/>
      <c r="C60" s="6"/>
      <c r="D60" s="6"/>
      <c r="E60" s="15" t="s">
        <v>139</v>
      </c>
      <c r="F60" s="16"/>
      <c r="G60" s="26" t="s">
        <v>226</v>
      </c>
      <c r="H60" s="17">
        <v>939883</v>
      </c>
      <c r="I60" s="17"/>
      <c r="J60" s="17">
        <v>1081</v>
      </c>
      <c r="K60" s="17">
        <v>1097120</v>
      </c>
      <c r="L60" s="17">
        <v>240405</v>
      </c>
      <c r="M60" s="17"/>
      <c r="N60" s="17"/>
      <c r="O60" s="17"/>
      <c r="P60" s="17"/>
      <c r="Q60" s="17">
        <v>21353</v>
      </c>
      <c r="R60" s="17"/>
      <c r="S60" s="17"/>
      <c r="T60" s="17"/>
      <c r="U60" s="17"/>
      <c r="V60" s="17">
        <v>322975</v>
      </c>
      <c r="W60" s="17"/>
      <c r="X60" s="17">
        <v>144759</v>
      </c>
      <c r="Y60" s="17"/>
      <c r="Z60" s="17"/>
      <c r="AA60" s="17"/>
      <c r="AB60" s="17"/>
      <c r="AC60" s="17"/>
      <c r="AD60" s="17">
        <v>1489928</v>
      </c>
      <c r="AE60" s="17"/>
      <c r="AF60" s="17">
        <v>57054</v>
      </c>
      <c r="AG60" s="17"/>
      <c r="AH60" s="17">
        <v>25547</v>
      </c>
      <c r="AI60" s="17"/>
      <c r="AJ60" s="17">
        <v>54242</v>
      </c>
      <c r="AK60" s="17"/>
      <c r="AL60" s="17"/>
      <c r="AM60" s="17">
        <v>138132</v>
      </c>
      <c r="AN60" s="17">
        <v>832568</v>
      </c>
      <c r="AO60" s="17">
        <v>439675</v>
      </c>
      <c r="AP60" s="17">
        <v>54843</v>
      </c>
      <c r="AQ60" s="17"/>
      <c r="AR60" s="17">
        <v>454343</v>
      </c>
      <c r="AS60" s="17"/>
      <c r="AT60" s="17"/>
      <c r="AU60" s="17">
        <v>529</v>
      </c>
      <c r="AV60" s="17">
        <v>32790</v>
      </c>
      <c r="AW60" s="17">
        <v>177314</v>
      </c>
      <c r="AX60" s="17"/>
      <c r="AY60" s="17">
        <v>102447</v>
      </c>
      <c r="AZ60" s="17">
        <v>534772</v>
      </c>
      <c r="BA60" s="17">
        <v>196982</v>
      </c>
      <c r="BB60" s="17"/>
      <c r="BC60" s="17"/>
      <c r="BD60" s="17"/>
      <c r="BE60" s="17"/>
      <c r="BF60" s="17">
        <v>16467</v>
      </c>
      <c r="BG60" s="17">
        <v>157883</v>
      </c>
      <c r="BH60" s="17"/>
      <c r="BI60" s="17">
        <v>148886</v>
      </c>
      <c r="BJ60" s="17"/>
      <c r="BK60" s="17"/>
      <c r="BL60" s="17"/>
      <c r="BM60" s="17">
        <v>1413593</v>
      </c>
      <c r="BN60" s="17">
        <v>324002</v>
      </c>
      <c r="BO60" s="17">
        <v>73138</v>
      </c>
      <c r="BP60" s="17">
        <f t="shared" si="0"/>
        <v>9492711</v>
      </c>
    </row>
    <row r="61" spans="1:68">
      <c r="A61" s="6"/>
      <c r="B61" s="6"/>
      <c r="C61" s="6"/>
      <c r="D61" s="6"/>
      <c r="E61" s="15" t="s">
        <v>140</v>
      </c>
      <c r="F61" s="16"/>
      <c r="G61" s="26" t="s">
        <v>226</v>
      </c>
      <c r="H61" s="17">
        <v>11184961</v>
      </c>
      <c r="I61" s="17">
        <v>2679261</v>
      </c>
      <c r="J61" s="17">
        <v>533108</v>
      </c>
      <c r="K61" s="17">
        <v>14189283</v>
      </c>
      <c r="L61" s="17"/>
      <c r="M61" s="17">
        <v>8355330</v>
      </c>
      <c r="N61" s="17">
        <v>2531376</v>
      </c>
      <c r="O61" s="17"/>
      <c r="P61" s="17">
        <v>1912574</v>
      </c>
      <c r="Q61" s="17">
        <v>5218303</v>
      </c>
      <c r="R61" s="17">
        <v>6394362</v>
      </c>
      <c r="S61" s="17">
        <v>86122</v>
      </c>
      <c r="T61" s="17">
        <v>42640162</v>
      </c>
      <c r="U61" s="17">
        <v>372168</v>
      </c>
      <c r="V61" s="17">
        <v>95047645</v>
      </c>
      <c r="W61" s="17"/>
      <c r="X61" s="17">
        <v>2995202</v>
      </c>
      <c r="Y61" s="17">
        <v>12682038</v>
      </c>
      <c r="Z61" s="17">
        <v>8526882</v>
      </c>
      <c r="AA61" s="17">
        <v>2340715</v>
      </c>
      <c r="AB61" s="17"/>
      <c r="AC61" s="17">
        <v>6548987</v>
      </c>
      <c r="AD61" s="17"/>
      <c r="AE61" s="17"/>
      <c r="AF61" s="17">
        <v>32225</v>
      </c>
      <c r="AG61" s="17">
        <v>4511856</v>
      </c>
      <c r="AH61" s="17">
        <v>222221</v>
      </c>
      <c r="AI61" s="17">
        <v>174770</v>
      </c>
      <c r="AJ61" s="17"/>
      <c r="AK61" s="17">
        <v>431704</v>
      </c>
      <c r="AL61" s="17">
        <v>1981605</v>
      </c>
      <c r="AM61" s="17">
        <v>11637536</v>
      </c>
      <c r="AN61" s="17">
        <v>941761</v>
      </c>
      <c r="AO61" s="17">
        <v>204780</v>
      </c>
      <c r="AP61" s="17"/>
      <c r="AQ61" s="17"/>
      <c r="AR61" s="17">
        <v>4756320</v>
      </c>
      <c r="AS61" s="17">
        <v>152600</v>
      </c>
      <c r="AT61" s="17">
        <v>108389</v>
      </c>
      <c r="AU61" s="17">
        <v>12839</v>
      </c>
      <c r="AV61" s="17"/>
      <c r="AW61" s="17">
        <v>730118</v>
      </c>
      <c r="AX61" s="17"/>
      <c r="AY61" s="17">
        <v>272589</v>
      </c>
      <c r="AZ61" s="17">
        <v>364873</v>
      </c>
      <c r="BA61" s="17"/>
      <c r="BB61" s="17"/>
      <c r="BC61" s="17">
        <v>778042</v>
      </c>
      <c r="BD61" s="17"/>
      <c r="BE61" s="17"/>
      <c r="BF61" s="17">
        <v>281857</v>
      </c>
      <c r="BG61" s="17">
        <v>88691</v>
      </c>
      <c r="BH61" s="17">
        <v>14992</v>
      </c>
      <c r="BI61" s="17"/>
      <c r="BJ61" s="17"/>
      <c r="BK61" s="17"/>
      <c r="BL61" s="17">
        <v>183854</v>
      </c>
      <c r="BM61" s="17"/>
      <c r="BN61" s="17">
        <v>1523197</v>
      </c>
      <c r="BO61" s="17">
        <v>61727119</v>
      </c>
      <c r="BP61" s="17">
        <f t="shared" si="0"/>
        <v>315372417</v>
      </c>
    </row>
    <row r="62" spans="1:68">
      <c r="A62" s="6"/>
      <c r="B62" s="6"/>
      <c r="C62" s="6"/>
      <c r="D62" s="6"/>
      <c r="E62" s="15" t="s">
        <v>141</v>
      </c>
      <c r="F62" s="16"/>
      <c r="G62" s="26" t="s">
        <v>226</v>
      </c>
      <c r="H62" s="17"/>
      <c r="I62" s="17">
        <v>2437045</v>
      </c>
      <c r="J62" s="17">
        <v>533108</v>
      </c>
      <c r="K62" s="17">
        <v>969093</v>
      </c>
      <c r="L62" s="17"/>
      <c r="M62" s="17">
        <v>8355330</v>
      </c>
      <c r="N62" s="17">
        <v>2531376</v>
      </c>
      <c r="O62" s="17"/>
      <c r="P62" s="17"/>
      <c r="Q62" s="17">
        <v>1445100</v>
      </c>
      <c r="R62" s="17">
        <v>5947059</v>
      </c>
      <c r="S62" s="17"/>
      <c r="T62" s="17">
        <v>42221265</v>
      </c>
      <c r="U62" s="17"/>
      <c r="V62" s="17"/>
      <c r="W62" s="17"/>
      <c r="X62" s="17">
        <v>742840</v>
      </c>
      <c r="Y62" s="17">
        <v>6665407</v>
      </c>
      <c r="Z62" s="17"/>
      <c r="AA62" s="17"/>
      <c r="AB62" s="17"/>
      <c r="AC62" s="17"/>
      <c r="AD62" s="17"/>
      <c r="AE62" s="17"/>
      <c r="AF62" s="17"/>
      <c r="AG62" s="17">
        <v>1637005</v>
      </c>
      <c r="AH62" s="17">
        <v>222221</v>
      </c>
      <c r="AI62" s="17"/>
      <c r="AJ62" s="17"/>
      <c r="AK62" s="17"/>
      <c r="AL62" s="17"/>
      <c r="AM62" s="17">
        <v>11412351</v>
      </c>
      <c r="AN62" s="17"/>
      <c r="AO62" s="17">
        <v>50765</v>
      </c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>
        <v>364873</v>
      </c>
      <c r="BA62" s="17"/>
      <c r="BB62" s="17"/>
      <c r="BC62" s="17">
        <v>778042</v>
      </c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>
        <v>44152514</v>
      </c>
      <c r="BP62" s="17">
        <f t="shared" si="0"/>
        <v>130465394</v>
      </c>
    </row>
    <row r="63" spans="1:68">
      <c r="A63" s="6"/>
      <c r="B63" s="6"/>
      <c r="C63" s="6"/>
      <c r="D63" s="6"/>
      <c r="E63" s="15" t="s">
        <v>225</v>
      </c>
      <c r="F63" s="16"/>
      <c r="G63" s="26" t="s">
        <v>226</v>
      </c>
      <c r="H63" s="17">
        <v>1590343</v>
      </c>
      <c r="I63" s="17"/>
      <c r="J63" s="17">
        <v>15061</v>
      </c>
      <c r="K63" s="17"/>
      <c r="L63" s="17">
        <v>2900260</v>
      </c>
      <c r="M63" s="17"/>
      <c r="N63" s="17">
        <v>3200995</v>
      </c>
      <c r="O63" s="17"/>
      <c r="P63" s="17">
        <v>556180</v>
      </c>
      <c r="Q63" s="17">
        <v>23469766</v>
      </c>
      <c r="R63" s="17">
        <v>10927521</v>
      </c>
      <c r="S63" s="17">
        <v>173058</v>
      </c>
      <c r="T63" s="17"/>
      <c r="U63" s="17">
        <v>155610</v>
      </c>
      <c r="V63" s="17">
        <v>28129401</v>
      </c>
      <c r="W63" s="17">
        <v>6380425</v>
      </c>
      <c r="X63" s="17">
        <v>1651831</v>
      </c>
      <c r="Y63" s="17"/>
      <c r="Z63" s="17">
        <v>359964</v>
      </c>
      <c r="AA63" s="17">
        <v>534708</v>
      </c>
      <c r="AB63" s="17">
        <v>1135799</v>
      </c>
      <c r="AC63" s="17"/>
      <c r="AD63" s="17">
        <v>8839889</v>
      </c>
      <c r="AE63" s="17">
        <v>39940</v>
      </c>
      <c r="AF63" s="17"/>
      <c r="AG63" s="17"/>
      <c r="AH63" s="17"/>
      <c r="AI63" s="17">
        <v>80459</v>
      </c>
      <c r="AJ63" s="17">
        <v>28871</v>
      </c>
      <c r="AK63" s="17">
        <v>173125</v>
      </c>
      <c r="AL63" s="17">
        <v>310714</v>
      </c>
      <c r="AM63" s="17"/>
      <c r="AN63" s="17"/>
      <c r="AO63" s="17"/>
      <c r="AP63" s="17"/>
      <c r="AQ63" s="17"/>
      <c r="AR63" s="17">
        <v>276726</v>
      </c>
      <c r="AS63" s="17">
        <v>34591</v>
      </c>
      <c r="AT63" s="17">
        <v>67434</v>
      </c>
      <c r="AU63" s="17">
        <v>99843</v>
      </c>
      <c r="AV63" s="17"/>
      <c r="AW63" s="17"/>
      <c r="AX63" s="17"/>
      <c r="AY63" s="17">
        <v>18092</v>
      </c>
      <c r="AZ63" s="17">
        <v>1228855</v>
      </c>
      <c r="BA63" s="17"/>
      <c r="BB63" s="17"/>
      <c r="BC63" s="17"/>
      <c r="BD63" s="17">
        <v>35684</v>
      </c>
      <c r="BE63" s="17">
        <v>12828</v>
      </c>
      <c r="BF63" s="17">
        <v>14244594</v>
      </c>
      <c r="BG63" s="17">
        <v>16891</v>
      </c>
      <c r="BH63" s="17"/>
      <c r="BI63" s="17"/>
      <c r="BJ63" s="17"/>
      <c r="BK63" s="17">
        <v>541113</v>
      </c>
      <c r="BL63" s="17">
        <v>183930</v>
      </c>
      <c r="BM63" s="17">
        <v>14204704</v>
      </c>
      <c r="BN63" s="17">
        <v>2067283</v>
      </c>
      <c r="BO63" s="17">
        <v>7734190</v>
      </c>
      <c r="BP63" s="17">
        <f t="shared" si="0"/>
        <v>131420678</v>
      </c>
    </row>
    <row r="64" spans="1:68">
      <c r="A64" s="6"/>
      <c r="B64" s="6"/>
      <c r="C64" s="6"/>
      <c r="D64" s="6"/>
      <c r="E64" s="15" t="s">
        <v>142</v>
      </c>
      <c r="F64" s="16"/>
      <c r="G64" s="26" t="s">
        <v>226</v>
      </c>
      <c r="H64" s="17"/>
      <c r="I64" s="17">
        <v>65643</v>
      </c>
      <c r="J64" s="17"/>
      <c r="K64" s="17"/>
      <c r="L64" s="17">
        <v>40112</v>
      </c>
      <c r="M64" s="17"/>
      <c r="N64" s="17">
        <v>788962</v>
      </c>
      <c r="O64" s="17"/>
      <c r="P64" s="17">
        <v>6483</v>
      </c>
      <c r="Q64" s="17">
        <v>406817</v>
      </c>
      <c r="R64" s="17">
        <v>26492267</v>
      </c>
      <c r="S64" s="17"/>
      <c r="T64" s="17"/>
      <c r="U64" s="17"/>
      <c r="V64" s="17">
        <v>5199665</v>
      </c>
      <c r="W64" s="17">
        <v>445919</v>
      </c>
      <c r="X64" s="17">
        <v>135062</v>
      </c>
      <c r="Y64" s="17">
        <v>171067</v>
      </c>
      <c r="Z64" s="17">
        <v>9042</v>
      </c>
      <c r="AA64" s="17">
        <v>46926</v>
      </c>
      <c r="AB64" s="17">
        <v>55284</v>
      </c>
      <c r="AC64" s="17">
        <v>859243</v>
      </c>
      <c r="AD64" s="17"/>
      <c r="AE64" s="17">
        <v>405</v>
      </c>
      <c r="AF64" s="17"/>
      <c r="AG64" s="17">
        <v>30446</v>
      </c>
      <c r="AH64" s="17"/>
      <c r="AI64" s="17"/>
      <c r="AJ64" s="17">
        <v>952</v>
      </c>
      <c r="AK64" s="17">
        <v>33130</v>
      </c>
      <c r="AL64" s="17"/>
      <c r="AM64" s="17"/>
      <c r="AN64" s="17"/>
      <c r="AO64" s="17">
        <v>2929</v>
      </c>
      <c r="AP64" s="17"/>
      <c r="AQ64" s="17"/>
      <c r="AR64" s="17">
        <v>7383</v>
      </c>
      <c r="AS64" s="17"/>
      <c r="AT64" s="17"/>
      <c r="AU64" s="17"/>
      <c r="AV64" s="17">
        <v>1746</v>
      </c>
      <c r="AW64" s="17">
        <v>2041</v>
      </c>
      <c r="AX64" s="17">
        <v>12311</v>
      </c>
      <c r="AY64" s="17"/>
      <c r="AZ64" s="17">
        <v>21362</v>
      </c>
      <c r="BA64" s="17"/>
      <c r="BB64" s="17"/>
      <c r="BC64" s="17">
        <v>2847</v>
      </c>
      <c r="BD64" s="17"/>
      <c r="BE64" s="17"/>
      <c r="BF64" s="17">
        <v>61244</v>
      </c>
      <c r="BG64" s="17"/>
      <c r="BH64" s="17">
        <v>545</v>
      </c>
      <c r="BI64" s="17"/>
      <c r="BJ64" s="17"/>
      <c r="BK64" s="17"/>
      <c r="BL64" s="17"/>
      <c r="BM64" s="17">
        <v>682604</v>
      </c>
      <c r="BN64" s="17"/>
      <c r="BO64" s="17">
        <v>100982</v>
      </c>
      <c r="BP64" s="17">
        <f t="shared" si="0"/>
        <v>35683419</v>
      </c>
    </row>
    <row r="65" spans="1:68">
      <c r="A65" s="6"/>
      <c r="B65" s="6"/>
      <c r="C65" s="6"/>
      <c r="D65" s="6"/>
      <c r="E65" s="15" t="s">
        <v>143</v>
      </c>
      <c r="F65" s="16"/>
      <c r="G65" s="26" t="s">
        <v>226</v>
      </c>
      <c r="H65" s="17"/>
      <c r="I65" s="17"/>
      <c r="J65" s="17"/>
      <c r="K65" s="17"/>
      <c r="L65" s="17"/>
      <c r="M65" s="17"/>
      <c r="N65" s="17">
        <v>603167</v>
      </c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>
        <f t="shared" si="0"/>
        <v>603167</v>
      </c>
    </row>
    <row r="66" spans="1:68">
      <c r="A66" s="6"/>
      <c r="B66" s="6"/>
      <c r="C66" s="6"/>
      <c r="D66" s="6"/>
      <c r="E66" s="15" t="s">
        <v>144</v>
      </c>
      <c r="F66" s="18"/>
      <c r="G66" s="26" t="s">
        <v>226</v>
      </c>
      <c r="H66" s="17"/>
      <c r="I66" s="17">
        <v>65643</v>
      </c>
      <c r="J66" s="17"/>
      <c r="K66" s="17"/>
      <c r="L66" s="17">
        <v>40112</v>
      </c>
      <c r="M66" s="17"/>
      <c r="N66" s="17">
        <v>185795</v>
      </c>
      <c r="O66" s="17"/>
      <c r="P66" s="17">
        <v>6483</v>
      </c>
      <c r="Q66" s="17">
        <v>406817</v>
      </c>
      <c r="R66" s="17">
        <v>26492267</v>
      </c>
      <c r="S66" s="17"/>
      <c r="T66" s="17"/>
      <c r="U66" s="17"/>
      <c r="V66" s="17">
        <v>5199665</v>
      </c>
      <c r="W66" s="17">
        <v>445919</v>
      </c>
      <c r="X66" s="17">
        <v>135062</v>
      </c>
      <c r="Y66" s="17">
        <v>171067</v>
      </c>
      <c r="Z66" s="17">
        <v>9042</v>
      </c>
      <c r="AA66" s="17">
        <v>46926</v>
      </c>
      <c r="AB66" s="17">
        <v>55284</v>
      </c>
      <c r="AC66" s="17">
        <v>859243</v>
      </c>
      <c r="AD66" s="17"/>
      <c r="AE66" s="17">
        <v>405</v>
      </c>
      <c r="AF66" s="17"/>
      <c r="AG66" s="17">
        <v>30446</v>
      </c>
      <c r="AH66" s="17"/>
      <c r="AI66" s="17"/>
      <c r="AJ66" s="17">
        <v>952</v>
      </c>
      <c r="AK66" s="17">
        <v>33130</v>
      </c>
      <c r="AL66" s="17"/>
      <c r="AM66" s="17"/>
      <c r="AN66" s="17"/>
      <c r="AO66" s="17">
        <v>2929</v>
      </c>
      <c r="AP66" s="17"/>
      <c r="AQ66" s="17"/>
      <c r="AR66" s="17">
        <v>7383</v>
      </c>
      <c r="AS66" s="17"/>
      <c r="AT66" s="17"/>
      <c r="AU66" s="17"/>
      <c r="AV66" s="17">
        <v>1746</v>
      </c>
      <c r="AW66" s="17">
        <v>2041</v>
      </c>
      <c r="AX66" s="17">
        <v>12311</v>
      </c>
      <c r="AY66" s="17"/>
      <c r="AZ66" s="17">
        <v>21362</v>
      </c>
      <c r="BA66" s="17"/>
      <c r="BB66" s="17"/>
      <c r="BC66" s="17">
        <v>2847</v>
      </c>
      <c r="BD66" s="17"/>
      <c r="BE66" s="17"/>
      <c r="BF66" s="17">
        <v>61244</v>
      </c>
      <c r="BG66" s="17"/>
      <c r="BH66" s="17">
        <v>545</v>
      </c>
      <c r="BI66" s="17"/>
      <c r="BJ66" s="17"/>
      <c r="BK66" s="17"/>
      <c r="BL66" s="17"/>
      <c r="BM66" s="17">
        <v>682604</v>
      </c>
      <c r="BN66" s="17"/>
      <c r="BO66" s="17">
        <v>100982</v>
      </c>
      <c r="BP66" s="17">
        <f t="shared" si="0"/>
        <v>35080252</v>
      </c>
    </row>
    <row r="67" spans="1:68">
      <c r="A67" s="6"/>
      <c r="B67" s="6"/>
      <c r="C67" s="6"/>
      <c r="D67" s="6"/>
      <c r="E67" s="15" t="s">
        <v>145</v>
      </c>
      <c r="F67" s="16"/>
      <c r="G67" s="26" t="s">
        <v>226</v>
      </c>
      <c r="H67" s="17">
        <v>8044569</v>
      </c>
      <c r="I67" s="17">
        <v>17219973</v>
      </c>
      <c r="J67" s="17">
        <v>5723906</v>
      </c>
      <c r="K67" s="17">
        <v>35732849</v>
      </c>
      <c r="L67" s="17">
        <v>28244518</v>
      </c>
      <c r="M67" s="17">
        <v>8022020</v>
      </c>
      <c r="N67" s="17">
        <v>21210319</v>
      </c>
      <c r="O67" s="17">
        <v>982155</v>
      </c>
      <c r="P67" s="17">
        <v>3832293</v>
      </c>
      <c r="Q67" s="17">
        <v>66054640</v>
      </c>
      <c r="R67" s="17">
        <v>15767063</v>
      </c>
      <c r="S67" s="17">
        <v>1397323</v>
      </c>
      <c r="T67" s="17">
        <v>308022576</v>
      </c>
      <c r="U67" s="17">
        <v>4601612</v>
      </c>
      <c r="V67" s="17">
        <v>910622007</v>
      </c>
      <c r="W67" s="17">
        <v>42829931</v>
      </c>
      <c r="X67" s="17">
        <v>23272020</v>
      </c>
      <c r="Y67" s="17">
        <v>20046151</v>
      </c>
      <c r="Z67" s="17">
        <v>4706987</v>
      </c>
      <c r="AA67" s="17">
        <v>27927778</v>
      </c>
      <c r="AB67" s="17">
        <v>28426030</v>
      </c>
      <c r="AC67" s="17">
        <v>43487178</v>
      </c>
      <c r="AD67" s="17">
        <v>17520724</v>
      </c>
      <c r="AE67" s="17">
        <v>2016892</v>
      </c>
      <c r="AF67" s="17">
        <v>527610</v>
      </c>
      <c r="AG67" s="17">
        <v>1959214</v>
      </c>
      <c r="AH67" s="17">
        <v>1271512</v>
      </c>
      <c r="AI67" s="17">
        <v>2011198</v>
      </c>
      <c r="AJ67" s="17">
        <v>531338</v>
      </c>
      <c r="AK67" s="17">
        <v>2698853</v>
      </c>
      <c r="AL67" s="17">
        <v>8489045</v>
      </c>
      <c r="AM67" s="17">
        <v>6844095</v>
      </c>
      <c r="AN67" s="17">
        <v>4794971</v>
      </c>
      <c r="AO67" s="17">
        <v>3236537</v>
      </c>
      <c r="AP67" s="17">
        <v>617125</v>
      </c>
      <c r="AQ67" s="17">
        <v>2455460</v>
      </c>
      <c r="AR67" s="17">
        <v>16013200</v>
      </c>
      <c r="AS67" s="17">
        <v>2315456</v>
      </c>
      <c r="AT67" s="17">
        <v>1580055</v>
      </c>
      <c r="AU67" s="17">
        <v>1248127</v>
      </c>
      <c r="AV67" s="17">
        <v>236020</v>
      </c>
      <c r="AW67" s="17">
        <v>3604885</v>
      </c>
      <c r="AX67" s="17">
        <v>1221045</v>
      </c>
      <c r="AY67" s="17">
        <v>3424455</v>
      </c>
      <c r="AZ67" s="17">
        <v>1660036</v>
      </c>
      <c r="BA67" s="17">
        <v>4070721</v>
      </c>
      <c r="BB67" s="17">
        <v>983958</v>
      </c>
      <c r="BC67" s="17">
        <v>478893</v>
      </c>
      <c r="BD67" s="17">
        <v>794493</v>
      </c>
      <c r="BE67" s="17">
        <v>242698</v>
      </c>
      <c r="BF67" s="17">
        <v>4634519</v>
      </c>
      <c r="BG67" s="17">
        <v>516100</v>
      </c>
      <c r="BH67" s="17">
        <v>3190532</v>
      </c>
      <c r="BI67" s="17">
        <v>57943</v>
      </c>
      <c r="BJ67" s="17">
        <v>201046</v>
      </c>
      <c r="BK67" s="17">
        <v>1863770</v>
      </c>
      <c r="BL67" s="17">
        <v>1272363</v>
      </c>
      <c r="BM67" s="17">
        <v>140511164</v>
      </c>
      <c r="BN67" s="17">
        <v>128106492</v>
      </c>
      <c r="BO67" s="17">
        <v>145296456</v>
      </c>
      <c r="BP67" s="17">
        <f t="shared" si="0"/>
        <v>2144672899</v>
      </c>
    </row>
    <row r="68" spans="1:68">
      <c r="A68" s="6"/>
      <c r="B68" s="6"/>
      <c r="C68" s="6"/>
      <c r="D68" s="6"/>
      <c r="E68" s="15" t="s">
        <v>146</v>
      </c>
      <c r="F68" s="16"/>
      <c r="G68" s="26" t="s">
        <v>226</v>
      </c>
      <c r="H68" s="17">
        <v>963242</v>
      </c>
      <c r="I68" s="17">
        <v>2078315</v>
      </c>
      <c r="J68" s="17">
        <v>249326</v>
      </c>
      <c r="K68" s="17">
        <v>1691172</v>
      </c>
      <c r="L68" s="17">
        <v>2205121</v>
      </c>
      <c r="M68" s="17">
        <v>672091</v>
      </c>
      <c r="N68" s="17">
        <v>2702441</v>
      </c>
      <c r="O68" s="17">
        <v>23133</v>
      </c>
      <c r="P68" s="17">
        <v>129627</v>
      </c>
      <c r="Q68" s="17">
        <v>13512149</v>
      </c>
      <c r="R68" s="17">
        <v>1789958</v>
      </c>
      <c r="S68" s="17">
        <v>65182</v>
      </c>
      <c r="T68" s="17">
        <v>792985</v>
      </c>
      <c r="U68" s="17">
        <v>152091</v>
      </c>
      <c r="V68" s="17">
        <v>13309649</v>
      </c>
      <c r="W68" s="17">
        <v>6346185</v>
      </c>
      <c r="X68" s="17">
        <v>1907482</v>
      </c>
      <c r="Y68" s="17">
        <v>1810222</v>
      </c>
      <c r="Z68" s="17">
        <v>342140</v>
      </c>
      <c r="AA68" s="17">
        <v>4520520</v>
      </c>
      <c r="AB68" s="17">
        <v>3013811</v>
      </c>
      <c r="AC68" s="17">
        <v>5387133</v>
      </c>
      <c r="AD68" s="17">
        <v>3776785</v>
      </c>
      <c r="AE68" s="17">
        <v>56576</v>
      </c>
      <c r="AF68" s="17">
        <v>13501</v>
      </c>
      <c r="AG68" s="17">
        <v>72680</v>
      </c>
      <c r="AH68" s="17">
        <v>52997</v>
      </c>
      <c r="AI68" s="17">
        <v>29280</v>
      </c>
      <c r="AJ68" s="17">
        <v>10447</v>
      </c>
      <c r="AK68" s="17">
        <v>62115</v>
      </c>
      <c r="AL68" s="17">
        <v>184105</v>
      </c>
      <c r="AM68" s="17">
        <v>42101</v>
      </c>
      <c r="AN68" s="17">
        <v>81532</v>
      </c>
      <c r="AO68" s="17">
        <v>61202</v>
      </c>
      <c r="AP68" s="17">
        <v>38434</v>
      </c>
      <c r="AQ68" s="17">
        <v>91778</v>
      </c>
      <c r="AR68" s="17">
        <v>286014</v>
      </c>
      <c r="AS68" s="17">
        <v>36098</v>
      </c>
      <c r="AT68" s="17">
        <v>33398</v>
      </c>
      <c r="AU68" s="17">
        <v>19100</v>
      </c>
      <c r="AV68" s="17">
        <v>10570</v>
      </c>
      <c r="AW68" s="17">
        <v>85198</v>
      </c>
      <c r="AX68" s="17">
        <v>111858</v>
      </c>
      <c r="AY68" s="17">
        <v>84050</v>
      </c>
      <c r="AZ68" s="17">
        <v>44172</v>
      </c>
      <c r="BA68" s="17">
        <v>773314</v>
      </c>
      <c r="BB68" s="17">
        <v>21090</v>
      </c>
      <c r="BC68" s="17">
        <v>5497</v>
      </c>
      <c r="BD68" s="17">
        <v>31215</v>
      </c>
      <c r="BE68" s="17">
        <v>17264</v>
      </c>
      <c r="BF68" s="17">
        <v>1019270</v>
      </c>
      <c r="BG68" s="17">
        <v>24602</v>
      </c>
      <c r="BH68" s="17">
        <v>62648</v>
      </c>
      <c r="BI68" s="17">
        <v>17753</v>
      </c>
      <c r="BJ68" s="17">
        <v>6598</v>
      </c>
      <c r="BK68" s="17">
        <v>100641</v>
      </c>
      <c r="BL68" s="17">
        <v>30561</v>
      </c>
      <c r="BM68" s="17">
        <v>12294606</v>
      </c>
      <c r="BN68" s="17">
        <v>7178143</v>
      </c>
      <c r="BO68" s="17">
        <v>1434443</v>
      </c>
      <c r="BP68" s="17">
        <f t="shared" si="0"/>
        <v>91965611</v>
      </c>
    </row>
    <row r="69" spans="1:68">
      <c r="A69" s="6"/>
      <c r="B69" s="6"/>
      <c r="C69" s="6"/>
      <c r="D69" s="6"/>
      <c r="E69" s="15" t="s">
        <v>147</v>
      </c>
      <c r="F69" s="16"/>
      <c r="G69" s="26" t="s">
        <v>226</v>
      </c>
      <c r="H69" s="17">
        <v>7081327</v>
      </c>
      <c r="I69" s="17">
        <v>15141658</v>
      </c>
      <c r="J69" s="17">
        <v>5474580</v>
      </c>
      <c r="K69" s="17">
        <v>34041676</v>
      </c>
      <c r="L69" s="17">
        <v>26039396</v>
      </c>
      <c r="M69" s="17">
        <v>7349928</v>
      </c>
      <c r="N69" s="17">
        <v>18507878</v>
      </c>
      <c r="O69" s="17">
        <v>959021</v>
      </c>
      <c r="P69" s="17">
        <v>3702666</v>
      </c>
      <c r="Q69" s="17">
        <v>52542491</v>
      </c>
      <c r="R69" s="17">
        <v>13977104</v>
      </c>
      <c r="S69" s="17">
        <v>1332141</v>
      </c>
      <c r="T69" s="17">
        <v>307229590</v>
      </c>
      <c r="U69" s="17">
        <v>4449520</v>
      </c>
      <c r="V69" s="17">
        <v>897312358</v>
      </c>
      <c r="W69" s="17">
        <v>36483746</v>
      </c>
      <c r="X69" s="17">
        <v>21364538</v>
      </c>
      <c r="Y69" s="17">
        <v>18235929</v>
      </c>
      <c r="Z69" s="17">
        <v>4364847</v>
      </c>
      <c r="AA69" s="17">
        <v>23407258</v>
      </c>
      <c r="AB69" s="17">
        <v>25412218</v>
      </c>
      <c r="AC69" s="17">
        <v>38100045</v>
      </c>
      <c r="AD69" s="17">
        <v>13743939</v>
      </c>
      <c r="AE69" s="17">
        <v>1960316</v>
      </c>
      <c r="AF69" s="17">
        <v>514109</v>
      </c>
      <c r="AG69" s="17">
        <v>1886533</v>
      </c>
      <c r="AH69" s="17">
        <v>1218515</v>
      </c>
      <c r="AI69" s="17">
        <v>1981919</v>
      </c>
      <c r="AJ69" s="17">
        <v>520892</v>
      </c>
      <c r="AK69" s="17">
        <v>2636738</v>
      </c>
      <c r="AL69" s="17">
        <v>8304940</v>
      </c>
      <c r="AM69" s="17">
        <v>6801994</v>
      </c>
      <c r="AN69" s="17">
        <v>4713438</v>
      </c>
      <c r="AO69" s="17">
        <v>3175335</v>
      </c>
      <c r="AP69" s="17">
        <v>578691</v>
      </c>
      <c r="AQ69" s="17">
        <v>2363682</v>
      </c>
      <c r="AR69" s="17">
        <v>15727186</v>
      </c>
      <c r="AS69" s="17">
        <v>2279358</v>
      </c>
      <c r="AT69" s="17">
        <v>1546657</v>
      </c>
      <c r="AU69" s="17">
        <v>1229027</v>
      </c>
      <c r="AV69" s="17">
        <v>225449</v>
      </c>
      <c r="AW69" s="17">
        <v>3519687</v>
      </c>
      <c r="AX69" s="17">
        <v>1109187</v>
      </c>
      <c r="AY69" s="17">
        <v>3340404</v>
      </c>
      <c r="AZ69" s="17">
        <v>1615864</v>
      </c>
      <c r="BA69" s="17">
        <v>3297407</v>
      </c>
      <c r="BB69" s="17">
        <v>962868</v>
      </c>
      <c r="BC69" s="17">
        <v>473396</v>
      </c>
      <c r="BD69" s="17">
        <v>763278</v>
      </c>
      <c r="BE69" s="17">
        <v>225434</v>
      </c>
      <c r="BF69" s="17">
        <v>3615249</v>
      </c>
      <c r="BG69" s="17">
        <v>491498</v>
      </c>
      <c r="BH69" s="17">
        <v>3127885</v>
      </c>
      <c r="BI69" s="17">
        <v>40190</v>
      </c>
      <c r="BJ69" s="17">
        <v>194448</v>
      </c>
      <c r="BK69" s="17">
        <v>1763129</v>
      </c>
      <c r="BL69" s="17">
        <v>1241802</v>
      </c>
      <c r="BM69" s="17">
        <v>128216558</v>
      </c>
      <c r="BN69" s="17">
        <v>120928349</v>
      </c>
      <c r="BO69" s="17">
        <v>143862013</v>
      </c>
      <c r="BP69" s="17">
        <f t="shared" si="0"/>
        <v>2052707279</v>
      </c>
    </row>
    <row r="70" spans="1:68">
      <c r="A70" s="6"/>
      <c r="B70" s="6"/>
      <c r="C70" s="6"/>
      <c r="D70" s="6"/>
      <c r="E70" s="15" t="s">
        <v>148</v>
      </c>
      <c r="F70" s="16"/>
      <c r="G70" s="26" t="s">
        <v>226</v>
      </c>
      <c r="H70" s="17">
        <v>7152909</v>
      </c>
      <c r="I70" s="17">
        <v>6894015</v>
      </c>
      <c r="J70" s="17">
        <v>1357030</v>
      </c>
      <c r="K70" s="17">
        <v>33426239</v>
      </c>
      <c r="L70" s="17">
        <v>2485372</v>
      </c>
      <c r="M70" s="17">
        <v>8525007</v>
      </c>
      <c r="N70" s="17">
        <v>4323299</v>
      </c>
      <c r="O70" s="17">
        <v>759350</v>
      </c>
      <c r="P70" s="17">
        <v>484803</v>
      </c>
      <c r="Q70" s="17">
        <v>12135810</v>
      </c>
      <c r="R70" s="17">
        <v>8490442</v>
      </c>
      <c r="S70" s="17">
        <v>176798</v>
      </c>
      <c r="T70" s="17">
        <v>36455698</v>
      </c>
      <c r="U70" s="17">
        <v>449200</v>
      </c>
      <c r="V70" s="17">
        <v>60806616</v>
      </c>
      <c r="W70" s="17">
        <v>19820807</v>
      </c>
      <c r="X70" s="17">
        <v>1729544</v>
      </c>
      <c r="Y70" s="17">
        <v>6122376</v>
      </c>
      <c r="Z70" s="17">
        <v>2043121</v>
      </c>
      <c r="AA70" s="17">
        <v>4648974</v>
      </c>
      <c r="AB70" s="17">
        <v>1337988</v>
      </c>
      <c r="AC70" s="17">
        <v>28657635</v>
      </c>
      <c r="AD70" s="17">
        <v>16833868</v>
      </c>
      <c r="AE70" s="17">
        <v>61275</v>
      </c>
      <c r="AF70" s="17">
        <v>31651</v>
      </c>
      <c r="AG70" s="17">
        <v>290811</v>
      </c>
      <c r="AH70" s="17">
        <v>93016</v>
      </c>
      <c r="AI70" s="17">
        <v>136099</v>
      </c>
      <c r="AJ70" s="17">
        <v>150808</v>
      </c>
      <c r="AK70" s="17">
        <v>326896</v>
      </c>
      <c r="AL70" s="17">
        <v>357215</v>
      </c>
      <c r="AM70" s="17">
        <v>115987</v>
      </c>
      <c r="AN70" s="17">
        <v>216178</v>
      </c>
      <c r="AO70" s="17">
        <v>1135982</v>
      </c>
      <c r="AP70" s="17">
        <v>368031</v>
      </c>
      <c r="AQ70" s="17">
        <v>709809</v>
      </c>
      <c r="AR70" s="17">
        <v>762300</v>
      </c>
      <c r="AS70" s="17">
        <v>145013</v>
      </c>
      <c r="AT70" s="17">
        <v>294321</v>
      </c>
      <c r="AU70" s="17">
        <v>67277</v>
      </c>
      <c r="AV70" s="17">
        <v>237143</v>
      </c>
      <c r="AW70" s="17">
        <v>465137</v>
      </c>
      <c r="AX70" s="17">
        <v>258587</v>
      </c>
      <c r="AY70" s="17">
        <v>411991</v>
      </c>
      <c r="AZ70" s="17">
        <v>1344857</v>
      </c>
      <c r="BA70" s="17">
        <v>4148350</v>
      </c>
      <c r="BB70" s="17">
        <v>509721</v>
      </c>
      <c r="BC70" s="17">
        <v>88483</v>
      </c>
      <c r="BD70" s="17">
        <v>44963</v>
      </c>
      <c r="BE70" s="17">
        <v>37137</v>
      </c>
      <c r="BF70" s="17">
        <v>7239641</v>
      </c>
      <c r="BG70" s="17">
        <v>51863</v>
      </c>
      <c r="BH70" s="17">
        <v>149176</v>
      </c>
      <c r="BI70" s="17">
        <v>15712</v>
      </c>
      <c r="BJ70" s="17">
        <v>47243</v>
      </c>
      <c r="BK70" s="17">
        <v>275029</v>
      </c>
      <c r="BL70" s="17">
        <v>151659</v>
      </c>
      <c r="BM70" s="17">
        <v>3621395</v>
      </c>
      <c r="BN70" s="17">
        <v>5737972</v>
      </c>
      <c r="BO70" s="17">
        <v>20950281</v>
      </c>
      <c r="BP70" s="17">
        <f t="shared" si="0"/>
        <v>316165910</v>
      </c>
    </row>
    <row r="71" spans="1:68">
      <c r="A71" s="6"/>
      <c r="B71" s="6"/>
      <c r="C71" s="6"/>
      <c r="D71" s="6"/>
      <c r="E71" s="15" t="s">
        <v>149</v>
      </c>
      <c r="F71" s="16"/>
      <c r="G71" s="26" t="s">
        <v>226</v>
      </c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>
        <f t="shared" si="0"/>
        <v>0</v>
      </c>
    </row>
    <row r="72" spans="1:68">
      <c r="A72" s="6"/>
      <c r="B72" s="6"/>
      <c r="C72" s="6"/>
      <c r="D72" s="6"/>
      <c r="E72" s="15" t="s">
        <v>150</v>
      </c>
      <c r="F72" s="16"/>
      <c r="G72" s="26" t="s">
        <v>226</v>
      </c>
      <c r="H72" s="17"/>
      <c r="I72" s="17"/>
      <c r="J72" s="17"/>
      <c r="K72" s="17"/>
      <c r="L72" s="17"/>
      <c r="M72" s="17"/>
      <c r="N72" s="17">
        <v>33753</v>
      </c>
      <c r="O72" s="17"/>
      <c r="P72" s="17"/>
      <c r="Q72" s="17"/>
      <c r="R72" s="17"/>
      <c r="S72" s="17"/>
      <c r="T72" s="17">
        <v>2062118</v>
      </c>
      <c r="U72" s="17"/>
      <c r="V72" s="17"/>
      <c r="W72" s="17"/>
      <c r="X72" s="17">
        <v>6614</v>
      </c>
      <c r="Y72" s="17"/>
      <c r="Z72" s="17"/>
      <c r="AA72" s="17"/>
      <c r="AB72" s="17"/>
      <c r="AC72" s="17">
        <v>410594</v>
      </c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>
        <v>47046</v>
      </c>
      <c r="BP72" s="17">
        <f t="shared" si="0"/>
        <v>2560125</v>
      </c>
    </row>
    <row r="73" spans="1:68">
      <c r="A73" s="6"/>
      <c r="B73" s="6"/>
      <c r="C73" s="6"/>
      <c r="D73" s="6"/>
      <c r="E73" s="15" t="s">
        <v>151</v>
      </c>
      <c r="F73" s="16"/>
      <c r="G73" s="26" t="s">
        <v>226</v>
      </c>
      <c r="H73" s="17">
        <v>7152909</v>
      </c>
      <c r="I73" s="17">
        <v>6894015</v>
      </c>
      <c r="J73" s="17">
        <v>1357030</v>
      </c>
      <c r="K73" s="17">
        <v>33426239</v>
      </c>
      <c r="L73" s="17">
        <v>2485372</v>
      </c>
      <c r="M73" s="17">
        <v>8525007</v>
      </c>
      <c r="N73" s="17">
        <v>4289546</v>
      </c>
      <c r="O73" s="17">
        <v>759350</v>
      </c>
      <c r="P73" s="17">
        <v>484803</v>
      </c>
      <c r="Q73" s="17">
        <v>12135810</v>
      </c>
      <c r="R73" s="17">
        <v>8490442</v>
      </c>
      <c r="S73" s="17">
        <v>176798</v>
      </c>
      <c r="T73" s="17">
        <v>34393581</v>
      </c>
      <c r="U73" s="17">
        <v>449200</v>
      </c>
      <c r="V73" s="17">
        <v>60806616</v>
      </c>
      <c r="W73" s="17">
        <v>19820807</v>
      </c>
      <c r="X73" s="17">
        <v>1722930</v>
      </c>
      <c r="Y73" s="17">
        <v>6122376</v>
      </c>
      <c r="Z73" s="17">
        <v>2043121</v>
      </c>
      <c r="AA73" s="17">
        <v>4648974</v>
      </c>
      <c r="AB73" s="17">
        <v>1337988</v>
      </c>
      <c r="AC73" s="17">
        <v>28247041</v>
      </c>
      <c r="AD73" s="17">
        <v>16833868</v>
      </c>
      <c r="AE73" s="17">
        <v>61275</v>
      </c>
      <c r="AF73" s="17">
        <v>31651</v>
      </c>
      <c r="AG73" s="17">
        <v>290811</v>
      </c>
      <c r="AH73" s="17">
        <v>93016</v>
      </c>
      <c r="AI73" s="17">
        <v>136099</v>
      </c>
      <c r="AJ73" s="17">
        <v>150808</v>
      </c>
      <c r="AK73" s="17">
        <v>326896</v>
      </c>
      <c r="AL73" s="17">
        <v>357215</v>
      </c>
      <c r="AM73" s="17">
        <v>115987</v>
      </c>
      <c r="AN73" s="17">
        <v>216178</v>
      </c>
      <c r="AO73" s="17">
        <v>1135982</v>
      </c>
      <c r="AP73" s="17">
        <v>368031</v>
      </c>
      <c r="AQ73" s="17">
        <v>709809</v>
      </c>
      <c r="AR73" s="17">
        <v>762300</v>
      </c>
      <c r="AS73" s="17">
        <v>145013</v>
      </c>
      <c r="AT73" s="17">
        <v>294321</v>
      </c>
      <c r="AU73" s="17">
        <v>67277</v>
      </c>
      <c r="AV73" s="17">
        <v>237143</v>
      </c>
      <c r="AW73" s="17">
        <v>465137</v>
      </c>
      <c r="AX73" s="17">
        <v>258587</v>
      </c>
      <c r="AY73" s="17">
        <v>411991</v>
      </c>
      <c r="AZ73" s="17">
        <v>1344857</v>
      </c>
      <c r="BA73" s="17">
        <v>4148350</v>
      </c>
      <c r="BB73" s="17">
        <v>509721</v>
      </c>
      <c r="BC73" s="17">
        <v>88483</v>
      </c>
      <c r="BD73" s="17">
        <v>44963</v>
      </c>
      <c r="BE73" s="17">
        <v>37137</v>
      </c>
      <c r="BF73" s="17">
        <v>7239641</v>
      </c>
      <c r="BG73" s="17">
        <v>51863</v>
      </c>
      <c r="BH73" s="17">
        <v>149176</v>
      </c>
      <c r="BI73" s="17">
        <v>15712</v>
      </c>
      <c r="BJ73" s="17">
        <v>47243</v>
      </c>
      <c r="BK73" s="17">
        <v>275029</v>
      </c>
      <c r="BL73" s="17">
        <v>151659</v>
      </c>
      <c r="BM73" s="17">
        <v>3621395</v>
      </c>
      <c r="BN73" s="17">
        <v>5737972</v>
      </c>
      <c r="BO73" s="17">
        <v>20903234</v>
      </c>
      <c r="BP73" s="17">
        <f t="shared" si="0"/>
        <v>313605785</v>
      </c>
    </row>
    <row r="74" spans="1:68">
      <c r="A74" s="6"/>
      <c r="B74" s="6"/>
      <c r="C74" s="6"/>
      <c r="D74" s="6"/>
      <c r="E74" s="15" t="s">
        <v>152</v>
      </c>
      <c r="F74" s="16"/>
      <c r="G74" s="26" t="s">
        <v>226</v>
      </c>
      <c r="H74" s="17">
        <v>4076699</v>
      </c>
      <c r="I74" s="17">
        <v>11350975</v>
      </c>
      <c r="J74" s="17">
        <v>1195056</v>
      </c>
      <c r="K74" s="17">
        <v>31610648</v>
      </c>
      <c r="L74" s="17">
        <v>8071713</v>
      </c>
      <c r="M74" s="17">
        <v>3520064</v>
      </c>
      <c r="N74" s="17">
        <v>13316128</v>
      </c>
      <c r="O74" s="17">
        <v>1238733</v>
      </c>
      <c r="P74" s="17">
        <v>1275378</v>
      </c>
      <c r="Q74" s="17">
        <v>52018991</v>
      </c>
      <c r="R74" s="17">
        <v>2091676</v>
      </c>
      <c r="S74" s="17">
        <v>811424</v>
      </c>
      <c r="T74" s="17">
        <v>96107468</v>
      </c>
      <c r="U74" s="17">
        <v>335732</v>
      </c>
      <c r="V74" s="17">
        <v>119078107</v>
      </c>
      <c r="W74" s="17">
        <v>13677076</v>
      </c>
      <c r="X74" s="17">
        <v>6475014</v>
      </c>
      <c r="Y74" s="17">
        <v>19505320</v>
      </c>
      <c r="Z74" s="17">
        <v>835257</v>
      </c>
      <c r="AA74" s="17">
        <v>15195966</v>
      </c>
      <c r="AB74" s="17">
        <v>26374831</v>
      </c>
      <c r="AC74" s="17">
        <v>10850791</v>
      </c>
      <c r="AD74" s="17">
        <v>16084773</v>
      </c>
      <c r="AE74" s="17"/>
      <c r="AF74" s="17"/>
      <c r="AG74" s="17">
        <v>239793</v>
      </c>
      <c r="AH74" s="17">
        <v>6915</v>
      </c>
      <c r="AI74" s="17">
        <v>1049198</v>
      </c>
      <c r="AJ74" s="17">
        <v>48375</v>
      </c>
      <c r="AK74" s="17">
        <v>466702</v>
      </c>
      <c r="AL74" s="17">
        <v>1542696</v>
      </c>
      <c r="AM74" s="17">
        <v>7394412</v>
      </c>
      <c r="AN74" s="17">
        <v>137662</v>
      </c>
      <c r="AO74" s="17">
        <v>12545</v>
      </c>
      <c r="AP74" s="17"/>
      <c r="AQ74" s="17">
        <v>1356426</v>
      </c>
      <c r="AR74" s="17">
        <v>1395318</v>
      </c>
      <c r="AS74" s="17">
        <v>161683</v>
      </c>
      <c r="AT74" s="17">
        <v>436176</v>
      </c>
      <c r="AU74" s="17">
        <v>178722</v>
      </c>
      <c r="AV74" s="17"/>
      <c r="AW74" s="17">
        <v>1274452</v>
      </c>
      <c r="AX74" s="17">
        <v>2498849</v>
      </c>
      <c r="AY74" s="17">
        <v>4163224</v>
      </c>
      <c r="AZ74" s="17">
        <v>1018687</v>
      </c>
      <c r="BA74" s="17"/>
      <c r="BB74" s="17"/>
      <c r="BC74" s="17">
        <v>129922</v>
      </c>
      <c r="BD74" s="17">
        <v>31169</v>
      </c>
      <c r="BE74" s="17"/>
      <c r="BF74" s="17">
        <v>2962422</v>
      </c>
      <c r="BG74" s="17">
        <v>2911</v>
      </c>
      <c r="BH74" s="17">
        <v>1563663</v>
      </c>
      <c r="BI74" s="17"/>
      <c r="BJ74" s="17">
        <v>36520</v>
      </c>
      <c r="BK74" s="17">
        <v>1147800</v>
      </c>
      <c r="BL74" s="17">
        <v>353027</v>
      </c>
      <c r="BM74" s="17">
        <v>10045476</v>
      </c>
      <c r="BN74" s="17">
        <v>7871341</v>
      </c>
      <c r="BO74" s="17">
        <v>17257935</v>
      </c>
      <c r="BP74" s="17">
        <f t="shared" si="0"/>
        <v>519881841</v>
      </c>
    </row>
    <row r="75" spans="1:68">
      <c r="A75" s="6"/>
      <c r="B75" s="6"/>
      <c r="C75" s="6"/>
      <c r="D75" s="6"/>
      <c r="E75" s="15" t="s">
        <v>153</v>
      </c>
      <c r="F75" s="16"/>
      <c r="G75" s="26" t="s">
        <v>226</v>
      </c>
      <c r="H75" s="17">
        <v>2241918105</v>
      </c>
      <c r="I75" s="17">
        <v>3087886488</v>
      </c>
      <c r="J75" s="17">
        <v>497371011</v>
      </c>
      <c r="K75" s="17">
        <v>16497929510</v>
      </c>
      <c r="L75" s="17">
        <v>2080078606</v>
      </c>
      <c r="M75" s="17">
        <v>1227747767</v>
      </c>
      <c r="N75" s="17">
        <v>2513954390</v>
      </c>
      <c r="O75" s="17">
        <v>398887386</v>
      </c>
      <c r="P75" s="17">
        <v>333005004</v>
      </c>
      <c r="Q75" s="17">
        <v>7525503089</v>
      </c>
      <c r="R75" s="17">
        <v>4333057401</v>
      </c>
      <c r="S75" s="17">
        <v>246799532</v>
      </c>
      <c r="T75" s="17">
        <v>28124587471</v>
      </c>
      <c r="U75" s="17">
        <v>339677425</v>
      </c>
      <c r="V75" s="17">
        <v>44918503197</v>
      </c>
      <c r="W75" s="17">
        <v>5992477009</v>
      </c>
      <c r="X75" s="17">
        <v>2815265331</v>
      </c>
      <c r="Y75" s="17">
        <v>3984593092</v>
      </c>
      <c r="Z75" s="17">
        <v>1925360096</v>
      </c>
      <c r="AA75" s="17">
        <v>4098115836</v>
      </c>
      <c r="AB75" s="17">
        <v>1805197501</v>
      </c>
      <c r="AC75" s="17">
        <v>9552214370</v>
      </c>
      <c r="AD75" s="17">
        <v>3592054130</v>
      </c>
      <c r="AE75" s="17">
        <v>165594067</v>
      </c>
      <c r="AF75" s="17">
        <v>46313233</v>
      </c>
      <c r="AG75" s="17">
        <v>336746752</v>
      </c>
      <c r="AH75" s="17">
        <v>106597097</v>
      </c>
      <c r="AI75" s="17">
        <v>144692398</v>
      </c>
      <c r="AJ75" s="17">
        <v>99991106</v>
      </c>
      <c r="AK75" s="17">
        <v>280724340</v>
      </c>
      <c r="AL75" s="17">
        <v>466956486</v>
      </c>
      <c r="AM75" s="17">
        <v>283461455</v>
      </c>
      <c r="AN75" s="17">
        <v>246908076</v>
      </c>
      <c r="AO75" s="17">
        <v>349674940</v>
      </c>
      <c r="AP75" s="17">
        <v>78318903</v>
      </c>
      <c r="AQ75" s="17">
        <v>361056388</v>
      </c>
      <c r="AR75" s="17">
        <v>664468982</v>
      </c>
      <c r="AS75" s="17">
        <v>111275209</v>
      </c>
      <c r="AT75" s="17">
        <v>145047164</v>
      </c>
      <c r="AU75" s="17">
        <v>66466348</v>
      </c>
      <c r="AV75" s="17">
        <v>77383261</v>
      </c>
      <c r="AW75" s="17">
        <v>397760989</v>
      </c>
      <c r="AX75" s="17">
        <v>386825823</v>
      </c>
      <c r="AY75" s="17">
        <v>146676180</v>
      </c>
      <c r="AZ75" s="17">
        <v>219457412</v>
      </c>
      <c r="BA75" s="17">
        <v>1243949993</v>
      </c>
      <c r="BB75" s="17">
        <v>99004025</v>
      </c>
      <c r="BC75" s="17">
        <v>102172423</v>
      </c>
      <c r="BD75" s="17">
        <v>96733915</v>
      </c>
      <c r="BE75" s="17">
        <v>37996659</v>
      </c>
      <c r="BF75" s="17">
        <v>3016507918</v>
      </c>
      <c r="BG75" s="17">
        <v>72309351</v>
      </c>
      <c r="BH75" s="17">
        <v>403707842</v>
      </c>
      <c r="BI75" s="17">
        <v>31139168</v>
      </c>
      <c r="BJ75" s="17">
        <v>64493678</v>
      </c>
      <c r="BK75" s="17">
        <v>250545451</v>
      </c>
      <c r="BL75" s="17">
        <v>115426658</v>
      </c>
      <c r="BM75" s="17">
        <v>9549564419</v>
      </c>
      <c r="BN75" s="17">
        <v>9250126754</v>
      </c>
      <c r="BO75" s="17">
        <v>5531205802</v>
      </c>
      <c r="BP75" s="17">
        <f t="shared" ref="BP75:BP138" si="1">SUM(H75:BO75)</f>
        <v>183179464412</v>
      </c>
    </row>
    <row r="76" spans="1:68">
      <c r="A76" s="6"/>
      <c r="B76" s="6"/>
      <c r="C76" s="6"/>
      <c r="D76" s="6"/>
      <c r="E76" s="19"/>
      <c r="F76" s="23"/>
      <c r="G76" s="27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>
        <f t="shared" si="1"/>
        <v>0</v>
      </c>
    </row>
    <row r="77" spans="1:68">
      <c r="A77" s="6"/>
      <c r="B77" s="6"/>
      <c r="C77" s="6"/>
      <c r="D77" s="6"/>
      <c r="E77" s="15" t="s">
        <v>154</v>
      </c>
      <c r="F77" s="16"/>
      <c r="G77" s="26" t="s">
        <v>226</v>
      </c>
      <c r="H77" s="17"/>
      <c r="I77" s="17">
        <v>303710</v>
      </c>
      <c r="J77" s="17"/>
      <c r="K77" s="17">
        <v>4029119</v>
      </c>
      <c r="L77" s="17">
        <v>34311</v>
      </c>
      <c r="M77" s="17"/>
      <c r="N77" s="17">
        <v>18221</v>
      </c>
      <c r="O77" s="17"/>
      <c r="P77" s="17">
        <v>28</v>
      </c>
      <c r="Q77" s="17">
        <v>1710820</v>
      </c>
      <c r="R77" s="17">
        <v>47226</v>
      </c>
      <c r="S77" s="17"/>
      <c r="T77" s="17">
        <v>3580974</v>
      </c>
      <c r="U77" s="17"/>
      <c r="V77" s="17">
        <v>378359</v>
      </c>
      <c r="W77" s="17">
        <v>408303</v>
      </c>
      <c r="X77" s="17">
        <v>974540</v>
      </c>
      <c r="Y77" s="17">
        <v>54943</v>
      </c>
      <c r="Z77" s="17"/>
      <c r="AA77" s="17">
        <v>117065</v>
      </c>
      <c r="AB77" s="17">
        <v>240</v>
      </c>
      <c r="AC77" s="17"/>
      <c r="AD77" s="17">
        <v>20187</v>
      </c>
      <c r="AE77" s="17"/>
      <c r="AF77" s="17"/>
      <c r="AG77" s="17"/>
      <c r="AH77" s="17"/>
      <c r="AI77" s="17"/>
      <c r="AJ77" s="17"/>
      <c r="AK77" s="17"/>
      <c r="AL77" s="17"/>
      <c r="AM77" s="17">
        <v>584356</v>
      </c>
      <c r="AN77" s="17"/>
      <c r="AO77" s="17">
        <v>1685</v>
      </c>
      <c r="AP77" s="17"/>
      <c r="AQ77" s="17">
        <v>20919</v>
      </c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>
        <v>56091</v>
      </c>
      <c r="BG77" s="17"/>
      <c r="BH77" s="17"/>
      <c r="BI77" s="17"/>
      <c r="BJ77" s="17"/>
      <c r="BK77" s="17"/>
      <c r="BL77" s="17"/>
      <c r="BM77" s="17">
        <v>3141534</v>
      </c>
      <c r="BN77" s="17">
        <v>837651</v>
      </c>
      <c r="BO77" s="17">
        <v>4838936</v>
      </c>
      <c r="BP77" s="17">
        <f t="shared" si="1"/>
        <v>21159218</v>
      </c>
    </row>
    <row r="78" spans="1:68">
      <c r="A78" s="6"/>
      <c r="B78" s="6"/>
      <c r="C78" s="6"/>
      <c r="D78" s="6"/>
      <c r="E78" s="15" t="s">
        <v>123</v>
      </c>
      <c r="F78" s="16"/>
      <c r="G78" s="26" t="s">
        <v>226</v>
      </c>
      <c r="H78" s="17"/>
      <c r="I78" s="17">
        <v>303710</v>
      </c>
      <c r="J78" s="17"/>
      <c r="K78" s="17">
        <v>4029119</v>
      </c>
      <c r="L78" s="17">
        <v>34311</v>
      </c>
      <c r="M78" s="17"/>
      <c r="N78" s="17">
        <v>18221</v>
      </c>
      <c r="O78" s="17"/>
      <c r="P78" s="17">
        <v>28</v>
      </c>
      <c r="Q78" s="17">
        <v>1710820</v>
      </c>
      <c r="R78" s="17">
        <v>47226</v>
      </c>
      <c r="S78" s="17"/>
      <c r="T78" s="17">
        <v>3580974</v>
      </c>
      <c r="U78" s="17"/>
      <c r="V78" s="17">
        <v>378359</v>
      </c>
      <c r="W78" s="17">
        <v>408303</v>
      </c>
      <c r="X78" s="17">
        <v>974540</v>
      </c>
      <c r="Y78" s="17">
        <v>54943</v>
      </c>
      <c r="Z78" s="17"/>
      <c r="AA78" s="17">
        <v>117065</v>
      </c>
      <c r="AB78" s="17">
        <v>240</v>
      </c>
      <c r="AC78" s="17"/>
      <c r="AD78" s="17">
        <v>20187</v>
      </c>
      <c r="AE78" s="17"/>
      <c r="AF78" s="17"/>
      <c r="AG78" s="17"/>
      <c r="AH78" s="17"/>
      <c r="AI78" s="17"/>
      <c r="AJ78" s="17"/>
      <c r="AK78" s="17"/>
      <c r="AL78" s="17"/>
      <c r="AM78" s="17">
        <v>584356</v>
      </c>
      <c r="AN78" s="17"/>
      <c r="AO78" s="17">
        <v>1685</v>
      </c>
      <c r="AP78" s="17"/>
      <c r="AQ78" s="17">
        <v>20919</v>
      </c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>
        <v>56091</v>
      </c>
      <c r="BG78" s="17"/>
      <c r="BH78" s="17"/>
      <c r="BI78" s="17"/>
      <c r="BJ78" s="17"/>
      <c r="BK78" s="17"/>
      <c r="BL78" s="17"/>
      <c r="BM78" s="17">
        <v>3141534</v>
      </c>
      <c r="BN78" s="17">
        <v>837651</v>
      </c>
      <c r="BO78" s="17">
        <v>4838936</v>
      </c>
      <c r="BP78" s="17">
        <f t="shared" si="1"/>
        <v>21159218</v>
      </c>
    </row>
    <row r="79" spans="1:68">
      <c r="A79" s="6"/>
      <c r="B79" s="6"/>
      <c r="C79" s="6"/>
      <c r="D79" s="6"/>
      <c r="E79" s="15" t="s">
        <v>155</v>
      </c>
      <c r="F79" s="16"/>
      <c r="G79" s="26" t="s">
        <v>226</v>
      </c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>
        <f t="shared" si="1"/>
        <v>0</v>
      </c>
    </row>
    <row r="80" spans="1:68">
      <c r="A80" s="6"/>
      <c r="B80" s="6"/>
      <c r="C80" s="6"/>
      <c r="D80" s="6"/>
      <c r="E80" s="15" t="s">
        <v>156</v>
      </c>
      <c r="F80" s="16"/>
      <c r="G80" s="26" t="s">
        <v>226</v>
      </c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>
        <f t="shared" si="1"/>
        <v>0</v>
      </c>
    </row>
    <row r="81" spans="1:68">
      <c r="A81" s="6"/>
      <c r="B81" s="6"/>
      <c r="C81" s="6"/>
      <c r="D81" s="6"/>
      <c r="E81" s="15" t="s">
        <v>127</v>
      </c>
      <c r="F81" s="16"/>
      <c r="G81" s="26" t="s">
        <v>226</v>
      </c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>
        <f t="shared" si="1"/>
        <v>0</v>
      </c>
    </row>
    <row r="82" spans="1:68">
      <c r="A82" s="6"/>
      <c r="B82" s="6"/>
      <c r="C82" s="6"/>
      <c r="D82" s="6"/>
      <c r="E82" s="15" t="s">
        <v>128</v>
      </c>
      <c r="F82" s="16"/>
      <c r="G82" s="26" t="s">
        <v>226</v>
      </c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>
        <f t="shared" si="1"/>
        <v>0</v>
      </c>
    </row>
    <row r="83" spans="1:68">
      <c r="A83" s="6"/>
      <c r="B83" s="6"/>
      <c r="C83" s="6"/>
      <c r="D83" s="6"/>
      <c r="E83" s="15" t="s">
        <v>129</v>
      </c>
      <c r="F83" s="16"/>
      <c r="G83" s="26" t="s">
        <v>226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>
        <f t="shared" si="1"/>
        <v>0</v>
      </c>
    </row>
    <row r="84" spans="1:68">
      <c r="A84" s="6"/>
      <c r="B84" s="6"/>
      <c r="C84" s="6"/>
      <c r="D84" s="6"/>
      <c r="E84" s="15" t="s">
        <v>157</v>
      </c>
      <c r="F84" s="16"/>
      <c r="G84" s="26" t="s">
        <v>226</v>
      </c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>
        <f t="shared" si="1"/>
        <v>0</v>
      </c>
    </row>
    <row r="85" spans="1:68">
      <c r="A85" s="6"/>
      <c r="B85" s="6"/>
      <c r="C85" s="6"/>
      <c r="D85" s="6"/>
      <c r="E85" s="15" t="s">
        <v>158</v>
      </c>
      <c r="F85" s="16"/>
      <c r="G85" s="26" t="s">
        <v>226</v>
      </c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>
        <f t="shared" si="1"/>
        <v>0</v>
      </c>
    </row>
    <row r="86" spans="1:68">
      <c r="A86" s="6"/>
      <c r="B86" s="6"/>
      <c r="C86" s="6"/>
      <c r="D86" s="6"/>
      <c r="E86" s="15" t="s">
        <v>159</v>
      </c>
      <c r="F86" s="16"/>
      <c r="G86" s="26" t="s">
        <v>226</v>
      </c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>
        <f t="shared" si="1"/>
        <v>0</v>
      </c>
    </row>
    <row r="87" spans="1:68">
      <c r="A87" s="6"/>
      <c r="B87" s="6"/>
      <c r="C87" s="6"/>
      <c r="D87" s="6"/>
      <c r="E87" s="15" t="s">
        <v>156</v>
      </c>
      <c r="F87" s="16"/>
      <c r="G87" s="26" t="s">
        <v>226</v>
      </c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>
        <f t="shared" si="1"/>
        <v>0</v>
      </c>
    </row>
    <row r="88" spans="1:68">
      <c r="A88" s="6"/>
      <c r="B88" s="6"/>
      <c r="C88" s="6"/>
      <c r="D88" s="6"/>
      <c r="E88" s="15" t="s">
        <v>127</v>
      </c>
      <c r="F88" s="16"/>
      <c r="G88" s="26" t="s">
        <v>226</v>
      </c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>
        <f t="shared" si="1"/>
        <v>0</v>
      </c>
    </row>
    <row r="89" spans="1:68">
      <c r="A89" s="6"/>
      <c r="B89" s="6"/>
      <c r="C89" s="6"/>
      <c r="D89" s="6"/>
      <c r="E89" s="15" t="s">
        <v>128</v>
      </c>
      <c r="F89" s="16"/>
      <c r="G89" s="26" t="s">
        <v>226</v>
      </c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>
        <f t="shared" si="1"/>
        <v>0</v>
      </c>
    </row>
    <row r="90" spans="1:68">
      <c r="A90" s="6"/>
      <c r="B90" s="6"/>
      <c r="C90" s="6"/>
      <c r="D90" s="6"/>
      <c r="E90" s="15" t="s">
        <v>129</v>
      </c>
      <c r="F90" s="16"/>
      <c r="G90" s="26" t="s">
        <v>226</v>
      </c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>
        <f t="shared" si="1"/>
        <v>0</v>
      </c>
    </row>
    <row r="91" spans="1:68">
      <c r="A91" s="6"/>
      <c r="B91" s="6"/>
      <c r="C91" s="6"/>
      <c r="D91" s="6"/>
      <c r="E91" s="15" t="s">
        <v>157</v>
      </c>
      <c r="F91" s="16"/>
      <c r="G91" s="26" t="s">
        <v>226</v>
      </c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>
        <f t="shared" si="1"/>
        <v>0</v>
      </c>
    </row>
    <row r="92" spans="1:68">
      <c r="A92" s="6"/>
      <c r="B92" s="6"/>
      <c r="C92" s="6"/>
      <c r="D92" s="6"/>
      <c r="E92" s="15" t="s">
        <v>158</v>
      </c>
      <c r="F92" s="16"/>
      <c r="G92" s="26" t="s">
        <v>226</v>
      </c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>
        <f t="shared" si="1"/>
        <v>0</v>
      </c>
    </row>
    <row r="93" spans="1:68">
      <c r="A93" s="6"/>
      <c r="B93" s="6"/>
      <c r="C93" s="6"/>
      <c r="D93" s="6"/>
      <c r="E93" s="15" t="s">
        <v>160</v>
      </c>
      <c r="F93" s="16"/>
      <c r="G93" s="26" t="s">
        <v>226</v>
      </c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>
        <f t="shared" si="1"/>
        <v>0</v>
      </c>
    </row>
    <row r="94" spans="1:68">
      <c r="A94" s="6"/>
      <c r="B94" s="6"/>
      <c r="C94" s="6"/>
      <c r="D94" s="6"/>
      <c r="E94" s="15" t="s">
        <v>161</v>
      </c>
      <c r="F94" s="16"/>
      <c r="G94" s="26" t="s">
        <v>226</v>
      </c>
      <c r="H94" s="17">
        <v>2090888845</v>
      </c>
      <c r="I94" s="17">
        <v>2831058403</v>
      </c>
      <c r="J94" s="17">
        <v>439758690</v>
      </c>
      <c r="K94" s="17">
        <v>14737358929</v>
      </c>
      <c r="L94" s="17">
        <v>1911194762</v>
      </c>
      <c r="M94" s="17">
        <v>1094167418</v>
      </c>
      <c r="N94" s="17">
        <v>2303741873</v>
      </c>
      <c r="O94" s="17">
        <v>370563074</v>
      </c>
      <c r="P94" s="17">
        <v>310167914</v>
      </c>
      <c r="Q94" s="17">
        <v>6717612512</v>
      </c>
      <c r="R94" s="17">
        <v>4106791394</v>
      </c>
      <c r="S94" s="17">
        <v>221012930</v>
      </c>
      <c r="T94" s="17">
        <v>25932740656</v>
      </c>
      <c r="U94" s="17">
        <v>300836102</v>
      </c>
      <c r="V94" s="17">
        <v>40905406865</v>
      </c>
      <c r="W94" s="17">
        <v>5334385610</v>
      </c>
      <c r="X94" s="17">
        <v>2591273056</v>
      </c>
      <c r="Y94" s="17">
        <v>3646887068</v>
      </c>
      <c r="Z94" s="17">
        <v>1812308981</v>
      </c>
      <c r="AA94" s="17">
        <v>3701927824</v>
      </c>
      <c r="AB94" s="17">
        <v>1619052427</v>
      </c>
      <c r="AC94" s="17">
        <v>8935264173</v>
      </c>
      <c r="AD94" s="17">
        <v>3234535922</v>
      </c>
      <c r="AE94" s="17">
        <v>152495668</v>
      </c>
      <c r="AF94" s="17">
        <v>41539955</v>
      </c>
      <c r="AG94" s="17">
        <v>300106630</v>
      </c>
      <c r="AH94" s="17">
        <v>93902561</v>
      </c>
      <c r="AI94" s="17">
        <v>135170838</v>
      </c>
      <c r="AJ94" s="17">
        <v>91643517</v>
      </c>
      <c r="AK94" s="17">
        <v>227237847</v>
      </c>
      <c r="AL94" s="17">
        <v>429109770</v>
      </c>
      <c r="AM94" s="17">
        <v>258166882</v>
      </c>
      <c r="AN94" s="17">
        <v>215196582</v>
      </c>
      <c r="AO94" s="17">
        <v>299064263</v>
      </c>
      <c r="AP94" s="17">
        <v>66688033</v>
      </c>
      <c r="AQ94" s="17">
        <v>327755013</v>
      </c>
      <c r="AR94" s="17">
        <v>598919446</v>
      </c>
      <c r="AS94" s="17">
        <v>95517405</v>
      </c>
      <c r="AT94" s="17">
        <v>131698307</v>
      </c>
      <c r="AU94" s="17">
        <v>57146151</v>
      </c>
      <c r="AV94" s="17">
        <v>66447565</v>
      </c>
      <c r="AW94" s="17">
        <v>352985816</v>
      </c>
      <c r="AX94" s="17">
        <v>342111449</v>
      </c>
      <c r="AY94" s="17">
        <v>131454676</v>
      </c>
      <c r="AZ94" s="17">
        <v>194715482</v>
      </c>
      <c r="BA94" s="17">
        <v>1134881038</v>
      </c>
      <c r="BB94" s="17">
        <v>85299599</v>
      </c>
      <c r="BC94" s="17">
        <v>89338094</v>
      </c>
      <c r="BD94" s="17">
        <v>84056288</v>
      </c>
      <c r="BE94" s="17">
        <v>32689641</v>
      </c>
      <c r="BF94" s="17">
        <v>2775292171</v>
      </c>
      <c r="BG94" s="17">
        <v>66668015</v>
      </c>
      <c r="BH94" s="17">
        <v>373074197</v>
      </c>
      <c r="BI94" s="17">
        <v>27669801</v>
      </c>
      <c r="BJ94" s="17">
        <v>58516900</v>
      </c>
      <c r="BK94" s="17">
        <v>230827264</v>
      </c>
      <c r="BL94" s="17">
        <v>104485003</v>
      </c>
      <c r="BM94" s="17">
        <v>8521241567</v>
      </c>
      <c r="BN94" s="17">
        <v>8139921151</v>
      </c>
      <c r="BO94" s="17">
        <v>4973237519</v>
      </c>
      <c r="BP94" s="17">
        <f t="shared" si="1"/>
        <v>166455207532</v>
      </c>
    </row>
    <row r="95" spans="1:68">
      <c r="A95" s="6"/>
      <c r="B95" s="6"/>
      <c r="C95" s="6"/>
      <c r="D95" s="6"/>
      <c r="E95" s="15" t="s">
        <v>156</v>
      </c>
      <c r="F95" s="16"/>
      <c r="G95" s="26" t="s">
        <v>226</v>
      </c>
      <c r="H95" s="17">
        <v>2076771555</v>
      </c>
      <c r="I95" s="17">
        <v>2754264451</v>
      </c>
      <c r="J95" s="17">
        <v>437871488</v>
      </c>
      <c r="K95" s="17">
        <v>13018746445</v>
      </c>
      <c r="L95" s="17">
        <v>1889431994</v>
      </c>
      <c r="M95" s="17">
        <v>1080732024</v>
      </c>
      <c r="N95" s="17">
        <v>2278066978</v>
      </c>
      <c r="O95" s="17">
        <v>362870428</v>
      </c>
      <c r="P95" s="17">
        <v>306825281</v>
      </c>
      <c r="Q95" s="17">
        <v>6658731072</v>
      </c>
      <c r="R95" s="17">
        <v>4033372827</v>
      </c>
      <c r="S95" s="17">
        <v>219383554</v>
      </c>
      <c r="T95" s="17">
        <v>25529763392</v>
      </c>
      <c r="U95" s="17">
        <v>299032234</v>
      </c>
      <c r="V95" s="17">
        <v>40137670308</v>
      </c>
      <c r="W95" s="17">
        <v>5283105159</v>
      </c>
      <c r="X95" s="17">
        <v>2561396703</v>
      </c>
      <c r="Y95" s="17">
        <v>3614279953</v>
      </c>
      <c r="Z95" s="17">
        <v>1771435458</v>
      </c>
      <c r="AA95" s="17">
        <v>3607592411</v>
      </c>
      <c r="AB95" s="17">
        <v>1603968464</v>
      </c>
      <c r="AC95" s="17">
        <v>7520616783</v>
      </c>
      <c r="AD95" s="17">
        <v>3212622590</v>
      </c>
      <c r="AE95" s="17">
        <v>150519190</v>
      </c>
      <c r="AF95" s="17">
        <v>40592767</v>
      </c>
      <c r="AG95" s="17">
        <v>298432838</v>
      </c>
      <c r="AH95" s="17">
        <v>93794682</v>
      </c>
      <c r="AI95" s="17">
        <v>134434451</v>
      </c>
      <c r="AJ95" s="17">
        <v>90743319</v>
      </c>
      <c r="AK95" s="17">
        <v>225023644</v>
      </c>
      <c r="AL95" s="17">
        <v>425492979</v>
      </c>
      <c r="AM95" s="17">
        <v>257104931</v>
      </c>
      <c r="AN95" s="17">
        <v>213838124</v>
      </c>
      <c r="AO95" s="17">
        <v>297733649</v>
      </c>
      <c r="AP95" s="17">
        <v>66610725</v>
      </c>
      <c r="AQ95" s="17">
        <v>325645831</v>
      </c>
      <c r="AR95" s="17">
        <v>595222917</v>
      </c>
      <c r="AS95" s="17">
        <v>94741617</v>
      </c>
      <c r="AT95" s="17">
        <v>130878459</v>
      </c>
      <c r="AU95" s="17">
        <v>56834680</v>
      </c>
      <c r="AV95" s="17">
        <v>65938700</v>
      </c>
      <c r="AW95" s="17">
        <v>348935025</v>
      </c>
      <c r="AX95" s="17">
        <v>339861451</v>
      </c>
      <c r="AY95" s="17">
        <v>128549886</v>
      </c>
      <c r="AZ95" s="17">
        <v>191866634</v>
      </c>
      <c r="BA95" s="17">
        <v>1106980394</v>
      </c>
      <c r="BB95" s="17">
        <v>84826903</v>
      </c>
      <c r="BC95" s="17">
        <v>88701013</v>
      </c>
      <c r="BD95" s="17">
        <v>83483375</v>
      </c>
      <c r="BE95" s="17">
        <v>32509347</v>
      </c>
      <c r="BF95" s="17">
        <v>2732467193</v>
      </c>
      <c r="BG95" s="17">
        <v>66569402</v>
      </c>
      <c r="BH95" s="17">
        <v>370081211</v>
      </c>
      <c r="BI95" s="17">
        <v>27605039</v>
      </c>
      <c r="BJ95" s="17">
        <v>58335922</v>
      </c>
      <c r="BK95" s="17">
        <v>227336403</v>
      </c>
      <c r="BL95" s="17">
        <v>103861330</v>
      </c>
      <c r="BM95" s="17">
        <v>8413250926</v>
      </c>
      <c r="BN95" s="17">
        <v>8035656999</v>
      </c>
      <c r="BO95" s="17">
        <v>4939353176</v>
      </c>
      <c r="BP95" s="17">
        <f t="shared" si="1"/>
        <v>161202366684</v>
      </c>
    </row>
    <row r="96" spans="1:68">
      <c r="A96" s="6"/>
      <c r="B96" s="6"/>
      <c r="C96" s="6"/>
      <c r="D96" s="6"/>
      <c r="E96" s="15" t="s">
        <v>127</v>
      </c>
      <c r="F96" s="16"/>
      <c r="G96" s="26" t="s">
        <v>226</v>
      </c>
      <c r="H96" s="17"/>
      <c r="I96" s="17">
        <v>468991862</v>
      </c>
      <c r="J96" s="17"/>
      <c r="K96" s="17">
        <v>2106192158</v>
      </c>
      <c r="L96" s="17">
        <v>50000000</v>
      </c>
      <c r="M96" s="17"/>
      <c r="N96" s="17">
        <v>357026591</v>
      </c>
      <c r="O96" s="17"/>
      <c r="P96" s="17"/>
      <c r="Q96" s="17">
        <v>868842336</v>
      </c>
      <c r="R96" s="17">
        <v>228271743</v>
      </c>
      <c r="S96" s="17"/>
      <c r="T96" s="17">
        <v>1822280353</v>
      </c>
      <c r="U96" s="17"/>
      <c r="V96" s="17">
        <v>14</v>
      </c>
      <c r="W96" s="17">
        <v>464397512</v>
      </c>
      <c r="X96" s="17">
        <v>358005792</v>
      </c>
      <c r="Y96" s="17">
        <v>392322146</v>
      </c>
      <c r="Z96" s="17"/>
      <c r="AA96" s="17">
        <v>533951146</v>
      </c>
      <c r="AB96" s="17">
        <v>346507597</v>
      </c>
      <c r="AC96" s="17">
        <v>567377097</v>
      </c>
      <c r="AD96" s="17">
        <v>427154852</v>
      </c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>
        <v>5400000</v>
      </c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>
        <v>351881584</v>
      </c>
      <c r="BG96" s="17"/>
      <c r="BH96" s="17"/>
      <c r="BI96" s="17"/>
      <c r="BJ96" s="17"/>
      <c r="BK96" s="17"/>
      <c r="BL96" s="17"/>
      <c r="BM96" s="17">
        <v>1094252199</v>
      </c>
      <c r="BN96" s="17">
        <v>1251849246</v>
      </c>
      <c r="BO96" s="17">
        <v>1035754210</v>
      </c>
      <c r="BP96" s="17">
        <f t="shared" si="1"/>
        <v>12730458438</v>
      </c>
    </row>
    <row r="97" spans="1:68">
      <c r="A97" s="6"/>
      <c r="B97" s="6"/>
      <c r="C97" s="6"/>
      <c r="D97" s="6"/>
      <c r="E97" s="15" t="s">
        <v>128</v>
      </c>
      <c r="F97" s="16"/>
      <c r="G97" s="26" t="s">
        <v>226</v>
      </c>
      <c r="H97" s="17">
        <v>256412646</v>
      </c>
      <c r="I97" s="17">
        <v>5945880</v>
      </c>
      <c r="J97" s="17">
        <v>32210366</v>
      </c>
      <c r="K97" s="17">
        <v>189106578</v>
      </c>
      <c r="L97" s="17">
        <v>3735069</v>
      </c>
      <c r="M97" s="17">
        <v>1975156</v>
      </c>
      <c r="N97" s="17">
        <v>16708497</v>
      </c>
      <c r="O97" s="17">
        <v>39363248</v>
      </c>
      <c r="P97" s="17">
        <v>26522435</v>
      </c>
      <c r="Q97" s="17">
        <v>50574075</v>
      </c>
      <c r="R97" s="17">
        <v>6779857</v>
      </c>
      <c r="S97" s="17">
        <v>2270520</v>
      </c>
      <c r="T97" s="17">
        <v>5445179</v>
      </c>
      <c r="U97" s="17">
        <v>676994</v>
      </c>
      <c r="V97" s="17">
        <v>1130801461</v>
      </c>
      <c r="W97" s="17">
        <v>4787095</v>
      </c>
      <c r="X97" s="17">
        <v>15807565</v>
      </c>
      <c r="Y97" s="17">
        <v>9515669</v>
      </c>
      <c r="Z97" s="17">
        <v>57449787</v>
      </c>
      <c r="AA97" s="17">
        <v>7579498</v>
      </c>
      <c r="AB97" s="17">
        <v>37862811</v>
      </c>
      <c r="AC97" s="17">
        <v>749974</v>
      </c>
      <c r="AD97" s="17">
        <v>18046773</v>
      </c>
      <c r="AE97" s="17">
        <v>25700101</v>
      </c>
      <c r="AF97" s="17">
        <v>278746</v>
      </c>
      <c r="AG97" s="17">
        <v>37110802</v>
      </c>
      <c r="AH97" s="17">
        <v>6889253</v>
      </c>
      <c r="AI97" s="17">
        <v>12306129</v>
      </c>
      <c r="AJ97" s="17">
        <v>5952769</v>
      </c>
      <c r="AK97" s="17">
        <v>51702</v>
      </c>
      <c r="AL97" s="17">
        <v>5336998</v>
      </c>
      <c r="AM97" s="17">
        <v>656762</v>
      </c>
      <c r="AN97" s="17">
        <v>55026</v>
      </c>
      <c r="AO97" s="17">
        <v>7977849</v>
      </c>
      <c r="AP97" s="17"/>
      <c r="AQ97" s="17">
        <v>34570014</v>
      </c>
      <c r="AR97" s="17">
        <v>5754874</v>
      </c>
      <c r="AS97" s="17">
        <v>7860563</v>
      </c>
      <c r="AT97" s="17">
        <v>129183</v>
      </c>
      <c r="AU97" s="17">
        <v>735468</v>
      </c>
      <c r="AV97" s="17">
        <v>22813</v>
      </c>
      <c r="AW97" s="17"/>
      <c r="AX97" s="17">
        <v>20788650</v>
      </c>
      <c r="AY97" s="17">
        <v>1090593</v>
      </c>
      <c r="AZ97" s="17">
        <v>49693799</v>
      </c>
      <c r="BA97" s="17"/>
      <c r="BB97" s="17"/>
      <c r="BC97" s="17">
        <v>4460357</v>
      </c>
      <c r="BD97" s="17"/>
      <c r="BE97" s="17">
        <v>1148938</v>
      </c>
      <c r="BF97" s="17">
        <v>6877543</v>
      </c>
      <c r="BG97" s="17">
        <v>24946</v>
      </c>
      <c r="BH97" s="17">
        <v>23777974</v>
      </c>
      <c r="BI97" s="17"/>
      <c r="BJ97" s="17"/>
      <c r="BK97" s="17">
        <v>7465</v>
      </c>
      <c r="BL97" s="17">
        <v>17430</v>
      </c>
      <c r="BM97" s="17">
        <v>29187910</v>
      </c>
      <c r="BN97" s="17">
        <v>125973994</v>
      </c>
      <c r="BO97" s="17">
        <v>14091018</v>
      </c>
      <c r="BP97" s="17">
        <f t="shared" si="1"/>
        <v>2348856802</v>
      </c>
    </row>
    <row r="98" spans="1:68">
      <c r="A98" s="6"/>
      <c r="B98" s="6"/>
      <c r="C98" s="6"/>
      <c r="D98" s="6"/>
      <c r="E98" s="15" t="s">
        <v>129</v>
      </c>
      <c r="F98" s="16"/>
      <c r="G98" s="26" t="s">
        <v>226</v>
      </c>
      <c r="H98" s="17">
        <v>1820358909</v>
      </c>
      <c r="I98" s="17">
        <v>2279326709</v>
      </c>
      <c r="J98" s="17">
        <v>405661123</v>
      </c>
      <c r="K98" s="17">
        <v>10723447709</v>
      </c>
      <c r="L98" s="17">
        <v>1835696925</v>
      </c>
      <c r="M98" s="17">
        <v>1078756869</v>
      </c>
      <c r="N98" s="17">
        <v>1904331890</v>
      </c>
      <c r="O98" s="17">
        <v>323507180</v>
      </c>
      <c r="P98" s="17">
        <v>280302846</v>
      </c>
      <c r="Q98" s="17">
        <v>5739314661</v>
      </c>
      <c r="R98" s="17">
        <v>3798321227</v>
      </c>
      <c r="S98" s="17">
        <v>217113034</v>
      </c>
      <c r="T98" s="17">
        <v>23702037860</v>
      </c>
      <c r="U98" s="17">
        <v>298355240</v>
      </c>
      <c r="V98" s="17">
        <v>39006868833</v>
      </c>
      <c r="W98" s="17">
        <v>4813920552</v>
      </c>
      <c r="X98" s="17">
        <v>2187583346</v>
      </c>
      <c r="Y98" s="17">
        <v>3212442137</v>
      </c>
      <c r="Z98" s="17">
        <v>1713985670</v>
      </c>
      <c r="AA98" s="17">
        <v>3066061767</v>
      </c>
      <c r="AB98" s="17">
        <v>1219598056</v>
      </c>
      <c r="AC98" s="17">
        <v>6952489712</v>
      </c>
      <c r="AD98" s="17">
        <v>2767420964</v>
      </c>
      <c r="AE98" s="17">
        <v>124819089</v>
      </c>
      <c r="AF98" s="17">
        <v>40314021</v>
      </c>
      <c r="AG98" s="17">
        <v>261322036</v>
      </c>
      <c r="AH98" s="17">
        <v>86905429</v>
      </c>
      <c r="AI98" s="17">
        <v>122128322</v>
      </c>
      <c r="AJ98" s="17">
        <v>84790550</v>
      </c>
      <c r="AK98" s="17">
        <v>224971942</v>
      </c>
      <c r="AL98" s="17">
        <v>420155981</v>
      </c>
      <c r="AM98" s="17">
        <v>256448169</v>
      </c>
      <c r="AN98" s="17">
        <v>213783098</v>
      </c>
      <c r="AO98" s="17">
        <v>289755800</v>
      </c>
      <c r="AP98" s="17">
        <v>61210725</v>
      </c>
      <c r="AQ98" s="17">
        <v>291075816</v>
      </c>
      <c r="AR98" s="17">
        <v>589468043</v>
      </c>
      <c r="AS98" s="17">
        <v>86881054</v>
      </c>
      <c r="AT98" s="17">
        <v>130749276</v>
      </c>
      <c r="AU98" s="17">
        <v>56099212</v>
      </c>
      <c r="AV98" s="17">
        <v>65915887</v>
      </c>
      <c r="AW98" s="17">
        <v>348935025</v>
      </c>
      <c r="AX98" s="17">
        <v>319072802</v>
      </c>
      <c r="AY98" s="17">
        <v>127459293</v>
      </c>
      <c r="AZ98" s="17">
        <v>142172835</v>
      </c>
      <c r="BA98" s="17">
        <v>1106980394</v>
      </c>
      <c r="BB98" s="17">
        <v>84826903</v>
      </c>
      <c r="BC98" s="17">
        <v>84240655</v>
      </c>
      <c r="BD98" s="17">
        <v>83483375</v>
      </c>
      <c r="BE98" s="17">
        <v>31360409</v>
      </c>
      <c r="BF98" s="17">
        <v>2373708065</v>
      </c>
      <c r="BG98" s="17">
        <v>66544456</v>
      </c>
      <c r="BH98" s="17">
        <v>346303238</v>
      </c>
      <c r="BI98" s="17">
        <v>27605039</v>
      </c>
      <c r="BJ98" s="17">
        <v>58335922</v>
      </c>
      <c r="BK98" s="17">
        <v>227328938</v>
      </c>
      <c r="BL98" s="17">
        <v>103843900</v>
      </c>
      <c r="BM98" s="17">
        <v>7289810817</v>
      </c>
      <c r="BN98" s="17">
        <v>6657833758</v>
      </c>
      <c r="BO98" s="17">
        <v>3889507948</v>
      </c>
      <c r="BP98" s="17">
        <f t="shared" si="1"/>
        <v>146123051441</v>
      </c>
    </row>
    <row r="99" spans="1:68">
      <c r="A99" s="6"/>
      <c r="B99" s="6"/>
      <c r="C99" s="6"/>
      <c r="D99" s="6"/>
      <c r="E99" s="15" t="s">
        <v>157</v>
      </c>
      <c r="F99" s="16"/>
      <c r="G99" s="26" t="s">
        <v>226</v>
      </c>
      <c r="H99" s="17"/>
      <c r="I99" s="17"/>
      <c r="J99" s="17"/>
      <c r="K99" s="17">
        <v>1643158164</v>
      </c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>
        <v>438449326</v>
      </c>
      <c r="W99" s="17"/>
      <c r="X99" s="17"/>
      <c r="Y99" s="17"/>
      <c r="Z99" s="17"/>
      <c r="AA99" s="17"/>
      <c r="AB99" s="17"/>
      <c r="AC99" s="17">
        <v>1195809222</v>
      </c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>
        <f t="shared" si="1"/>
        <v>3277416712</v>
      </c>
    </row>
    <row r="100" spans="1:68">
      <c r="A100" s="6"/>
      <c r="B100" s="6"/>
      <c r="C100" s="6"/>
      <c r="D100" s="6"/>
      <c r="E100" s="15" t="s">
        <v>158</v>
      </c>
      <c r="F100" s="16"/>
      <c r="G100" s="26" t="s">
        <v>226</v>
      </c>
      <c r="H100" s="17">
        <v>14117290</v>
      </c>
      <c r="I100" s="17">
        <v>76793953</v>
      </c>
      <c r="J100" s="17">
        <v>1887202</v>
      </c>
      <c r="K100" s="17">
        <v>75454320</v>
      </c>
      <c r="L100" s="17">
        <v>21762767</v>
      </c>
      <c r="M100" s="17">
        <v>13435394</v>
      </c>
      <c r="N100" s="17">
        <v>25674895</v>
      </c>
      <c r="O100" s="17">
        <v>7692646</v>
      </c>
      <c r="P100" s="17">
        <v>3342633</v>
      </c>
      <c r="Q100" s="17">
        <v>58881440</v>
      </c>
      <c r="R100" s="17">
        <v>73418567</v>
      </c>
      <c r="S100" s="17">
        <v>1629376</v>
      </c>
      <c r="T100" s="17">
        <v>402977265</v>
      </c>
      <c r="U100" s="17">
        <v>1803868</v>
      </c>
      <c r="V100" s="17">
        <v>329287231</v>
      </c>
      <c r="W100" s="17">
        <v>51280451</v>
      </c>
      <c r="X100" s="17">
        <v>29876354</v>
      </c>
      <c r="Y100" s="17">
        <v>32607116</v>
      </c>
      <c r="Z100" s="17">
        <v>40873523</v>
      </c>
      <c r="AA100" s="17">
        <v>94335413</v>
      </c>
      <c r="AB100" s="17">
        <v>15083963</v>
      </c>
      <c r="AC100" s="17">
        <v>218838168</v>
      </c>
      <c r="AD100" s="17">
        <v>21913333</v>
      </c>
      <c r="AE100" s="17">
        <v>1976479</v>
      </c>
      <c r="AF100" s="17">
        <v>947188</v>
      </c>
      <c r="AG100" s="17">
        <v>1673791</v>
      </c>
      <c r="AH100" s="17">
        <v>107879</v>
      </c>
      <c r="AI100" s="17">
        <v>736387</v>
      </c>
      <c r="AJ100" s="17">
        <v>900197</v>
      </c>
      <c r="AK100" s="17">
        <v>2214203</v>
      </c>
      <c r="AL100" s="17">
        <v>3616791</v>
      </c>
      <c r="AM100" s="17">
        <v>1061951</v>
      </c>
      <c r="AN100" s="17">
        <v>1358458</v>
      </c>
      <c r="AO100" s="17">
        <v>1330615</v>
      </c>
      <c r="AP100" s="17">
        <v>77308</v>
      </c>
      <c r="AQ100" s="17">
        <v>2109183</v>
      </c>
      <c r="AR100" s="17">
        <v>3696529</v>
      </c>
      <c r="AS100" s="17">
        <v>775789</v>
      </c>
      <c r="AT100" s="17">
        <v>819847</v>
      </c>
      <c r="AU100" s="17">
        <v>311471</v>
      </c>
      <c r="AV100" s="17">
        <v>508865</v>
      </c>
      <c r="AW100" s="17">
        <v>4050791</v>
      </c>
      <c r="AX100" s="17">
        <v>2249998</v>
      </c>
      <c r="AY100" s="17">
        <v>2904789</v>
      </c>
      <c r="AZ100" s="17">
        <v>2848848</v>
      </c>
      <c r="BA100" s="17">
        <v>27900644</v>
      </c>
      <c r="BB100" s="17">
        <v>472696</v>
      </c>
      <c r="BC100" s="17">
        <v>637082</v>
      </c>
      <c r="BD100" s="17">
        <v>572913</v>
      </c>
      <c r="BE100" s="17">
        <v>180294</v>
      </c>
      <c r="BF100" s="17">
        <v>42824978</v>
      </c>
      <c r="BG100" s="17">
        <v>98613</v>
      </c>
      <c r="BH100" s="17">
        <v>2992985</v>
      </c>
      <c r="BI100" s="17">
        <v>64761</v>
      </c>
      <c r="BJ100" s="17">
        <v>180978</v>
      </c>
      <c r="BK100" s="17">
        <v>3490861</v>
      </c>
      <c r="BL100" s="17">
        <v>623673</v>
      </c>
      <c r="BM100" s="17">
        <v>107990641</v>
      </c>
      <c r="BN100" s="17">
        <v>104264152</v>
      </c>
      <c r="BO100" s="17">
        <v>33884343</v>
      </c>
      <c r="BP100" s="17">
        <f t="shared" si="1"/>
        <v>1975424139</v>
      </c>
    </row>
    <row r="101" spans="1:68">
      <c r="A101" s="6"/>
      <c r="B101" s="6"/>
      <c r="C101" s="6"/>
      <c r="D101" s="6"/>
      <c r="E101" s="15" t="s">
        <v>160</v>
      </c>
      <c r="F101" s="16"/>
      <c r="G101" s="26" t="s">
        <v>226</v>
      </c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>
        <f t="shared" si="1"/>
        <v>0</v>
      </c>
    </row>
    <row r="102" spans="1:68">
      <c r="A102" s="6"/>
      <c r="B102" s="6"/>
      <c r="C102" s="6"/>
      <c r="D102" s="6"/>
      <c r="E102" s="15" t="s">
        <v>132</v>
      </c>
      <c r="F102" s="16"/>
      <c r="G102" s="26" t="s">
        <v>226</v>
      </c>
      <c r="H102" s="17"/>
      <c r="I102" s="17">
        <v>48258670</v>
      </c>
      <c r="J102" s="17">
        <v>5096339</v>
      </c>
      <c r="K102" s="17">
        <v>51442383</v>
      </c>
      <c r="L102" s="17">
        <v>8773002</v>
      </c>
      <c r="M102" s="17">
        <v>7922017</v>
      </c>
      <c r="N102" s="17">
        <v>35993675</v>
      </c>
      <c r="O102" s="17">
        <v>787593</v>
      </c>
      <c r="P102" s="17">
        <v>1706</v>
      </c>
      <c r="Q102" s="17">
        <v>47665625</v>
      </c>
      <c r="R102" s="17"/>
      <c r="S102" s="17"/>
      <c r="T102" s="17">
        <v>274102624</v>
      </c>
      <c r="U102" s="17"/>
      <c r="V102" s="17"/>
      <c r="W102" s="17">
        <v>100938390</v>
      </c>
      <c r="X102" s="17">
        <v>25887531</v>
      </c>
      <c r="Y102" s="17">
        <v>8151704</v>
      </c>
      <c r="Z102" s="17">
        <v>19125150</v>
      </c>
      <c r="AA102" s="17">
        <v>115296050</v>
      </c>
      <c r="AB102" s="17">
        <v>40489201</v>
      </c>
      <c r="AC102" s="17"/>
      <c r="AD102" s="17">
        <v>35344305</v>
      </c>
      <c r="AE102" s="17"/>
      <c r="AF102" s="17"/>
      <c r="AG102" s="17">
        <v>5885050</v>
      </c>
      <c r="AH102" s="17"/>
      <c r="AI102" s="17"/>
      <c r="AJ102" s="17"/>
      <c r="AK102" s="17"/>
      <c r="AL102" s="17"/>
      <c r="AM102" s="17"/>
      <c r="AN102" s="17"/>
      <c r="AO102" s="17">
        <v>9235511</v>
      </c>
      <c r="AP102" s="17"/>
      <c r="AQ102" s="17">
        <v>7217334</v>
      </c>
      <c r="AR102" s="17"/>
      <c r="AS102" s="17"/>
      <c r="AT102" s="17"/>
      <c r="AU102" s="17"/>
      <c r="AV102" s="17"/>
      <c r="AW102" s="17">
        <v>832804</v>
      </c>
      <c r="AX102" s="17">
        <v>2791361</v>
      </c>
      <c r="AY102" s="17"/>
      <c r="AZ102" s="17">
        <v>9827651</v>
      </c>
      <c r="BA102" s="17"/>
      <c r="BB102" s="17"/>
      <c r="BC102" s="17">
        <v>44284</v>
      </c>
      <c r="BD102" s="17"/>
      <c r="BE102" s="17"/>
      <c r="BF102" s="17">
        <v>42594009</v>
      </c>
      <c r="BG102" s="17"/>
      <c r="BH102" s="17">
        <v>8334551</v>
      </c>
      <c r="BI102" s="17"/>
      <c r="BJ102" s="17"/>
      <c r="BK102" s="17"/>
      <c r="BL102" s="17"/>
      <c r="BM102" s="17">
        <v>97502671</v>
      </c>
      <c r="BN102" s="17">
        <v>241404275</v>
      </c>
      <c r="BO102" s="17">
        <v>109793414</v>
      </c>
      <c r="BP102" s="17">
        <f t="shared" si="1"/>
        <v>1360738880</v>
      </c>
    </row>
    <row r="103" spans="1:68">
      <c r="A103" s="6"/>
      <c r="B103" s="6"/>
      <c r="C103" s="6"/>
      <c r="D103" s="6"/>
      <c r="E103" s="15" t="s">
        <v>133</v>
      </c>
      <c r="F103" s="16"/>
      <c r="G103" s="26" t="s">
        <v>226</v>
      </c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>
        <v>7783865</v>
      </c>
      <c r="BN103" s="17"/>
      <c r="BO103" s="17"/>
      <c r="BP103" s="17">
        <f t="shared" si="1"/>
        <v>7783865</v>
      </c>
    </row>
    <row r="104" spans="1:68">
      <c r="A104" s="6"/>
      <c r="B104" s="6"/>
      <c r="C104" s="6"/>
      <c r="D104" s="6"/>
      <c r="E104" s="15" t="s">
        <v>162</v>
      </c>
      <c r="F104" s="16"/>
      <c r="G104" s="26" t="s">
        <v>226</v>
      </c>
      <c r="H104" s="17">
        <v>3434046</v>
      </c>
      <c r="I104" s="17">
        <v>3719060</v>
      </c>
      <c r="J104" s="17">
        <v>13703342</v>
      </c>
      <c r="K104" s="17">
        <v>51612730</v>
      </c>
      <c r="L104" s="17">
        <v>11903752</v>
      </c>
      <c r="M104" s="17">
        <v>1730110</v>
      </c>
      <c r="N104" s="17">
        <v>3315073</v>
      </c>
      <c r="O104" s="17">
        <v>537094</v>
      </c>
      <c r="P104" s="17">
        <v>715943</v>
      </c>
      <c r="Q104" s="17">
        <v>33474517</v>
      </c>
      <c r="R104" s="17">
        <v>2505164</v>
      </c>
      <c r="S104" s="17">
        <v>399983</v>
      </c>
      <c r="T104" s="17">
        <v>161318480</v>
      </c>
      <c r="U104" s="17">
        <v>1394502</v>
      </c>
      <c r="V104" s="17">
        <v>71800819</v>
      </c>
      <c r="W104" s="17">
        <v>32186333</v>
      </c>
      <c r="X104" s="17">
        <v>11974984</v>
      </c>
      <c r="Y104" s="17">
        <v>13775295</v>
      </c>
      <c r="Z104" s="17">
        <v>470631</v>
      </c>
      <c r="AA104" s="17">
        <v>18824763</v>
      </c>
      <c r="AB104" s="17">
        <v>4445422</v>
      </c>
      <c r="AC104" s="17">
        <v>28065643</v>
      </c>
      <c r="AD104" s="17">
        <v>3673666</v>
      </c>
      <c r="AE104" s="17">
        <v>494242</v>
      </c>
      <c r="AF104" s="17">
        <v>164267</v>
      </c>
      <c r="AG104" s="17">
        <v>154416</v>
      </c>
      <c r="AH104" s="17">
        <v>1152801</v>
      </c>
      <c r="AI104" s="17">
        <v>196697</v>
      </c>
      <c r="AJ104" s="17">
        <v>26318</v>
      </c>
      <c r="AK104" s="17">
        <v>435673</v>
      </c>
      <c r="AL104" s="17">
        <v>597495</v>
      </c>
      <c r="AM104" s="17">
        <v>1572624</v>
      </c>
      <c r="AN104" s="17">
        <v>508068</v>
      </c>
      <c r="AO104" s="17">
        <v>139417</v>
      </c>
      <c r="AP104" s="17">
        <v>116592</v>
      </c>
      <c r="AQ104" s="17">
        <v>911966</v>
      </c>
      <c r="AR104" s="17">
        <v>740780</v>
      </c>
      <c r="AS104" s="17">
        <v>195077</v>
      </c>
      <c r="AT104" s="17">
        <v>372433</v>
      </c>
      <c r="AU104" s="17">
        <v>189662</v>
      </c>
      <c r="AV104" s="17">
        <v>239823</v>
      </c>
      <c r="AW104" s="17">
        <v>1280946</v>
      </c>
      <c r="AX104" s="17">
        <v>1128496</v>
      </c>
      <c r="AY104" s="17">
        <v>267854</v>
      </c>
      <c r="AZ104" s="17">
        <v>1349594</v>
      </c>
      <c r="BA104" s="17">
        <v>6014048</v>
      </c>
      <c r="BB104" s="17">
        <v>1245722</v>
      </c>
      <c r="BC104" s="17">
        <v>187189</v>
      </c>
      <c r="BD104" s="17">
        <v>198430</v>
      </c>
      <c r="BE104" s="17">
        <v>159108</v>
      </c>
      <c r="BF104" s="17">
        <v>4935209</v>
      </c>
      <c r="BG104" s="17">
        <v>168681</v>
      </c>
      <c r="BH104" s="17">
        <v>1273655</v>
      </c>
      <c r="BI104" s="17">
        <v>138046</v>
      </c>
      <c r="BJ104" s="17">
        <v>315564</v>
      </c>
      <c r="BK104" s="17">
        <v>1285110</v>
      </c>
      <c r="BL104" s="17">
        <v>234516</v>
      </c>
      <c r="BM104" s="17">
        <v>32850454</v>
      </c>
      <c r="BN104" s="17">
        <v>111751298</v>
      </c>
      <c r="BO104" s="17">
        <v>5345103</v>
      </c>
      <c r="BP104" s="17">
        <f t="shared" si="1"/>
        <v>653318726</v>
      </c>
    </row>
    <row r="105" spans="1:68">
      <c r="A105" s="6"/>
      <c r="B105" s="6"/>
      <c r="C105" s="6"/>
      <c r="D105" s="6"/>
      <c r="E105" s="15" t="s">
        <v>163</v>
      </c>
      <c r="F105" s="16"/>
      <c r="G105" s="26" t="s">
        <v>226</v>
      </c>
      <c r="H105" s="17"/>
      <c r="I105" s="17"/>
      <c r="J105" s="17"/>
      <c r="K105" s="17">
        <v>1776334</v>
      </c>
      <c r="L105" s="17"/>
      <c r="M105" s="17"/>
      <c r="N105" s="17"/>
      <c r="O105" s="17">
        <v>18161</v>
      </c>
      <c r="P105" s="17"/>
      <c r="Q105" s="17"/>
      <c r="R105" s="17"/>
      <c r="S105" s="17">
        <v>12478</v>
      </c>
      <c r="T105" s="17">
        <v>20722139</v>
      </c>
      <c r="U105" s="17"/>
      <c r="V105" s="17">
        <v>2156920</v>
      </c>
      <c r="W105" s="17">
        <v>24412</v>
      </c>
      <c r="X105" s="17"/>
      <c r="Y105" s="17"/>
      <c r="Z105" s="17"/>
      <c r="AA105" s="17"/>
      <c r="AB105" s="17"/>
      <c r="AC105" s="17">
        <v>854257</v>
      </c>
      <c r="AD105" s="17"/>
      <c r="AE105" s="17"/>
      <c r="AF105" s="17">
        <v>2655</v>
      </c>
      <c r="AG105" s="17"/>
      <c r="AH105" s="17"/>
      <c r="AI105" s="17">
        <v>11574</v>
      </c>
      <c r="AJ105" s="17"/>
      <c r="AK105" s="17">
        <v>848</v>
      </c>
      <c r="AL105" s="17">
        <v>8913</v>
      </c>
      <c r="AM105" s="17"/>
      <c r="AN105" s="17">
        <v>15461</v>
      </c>
      <c r="AO105" s="17">
        <v>2334</v>
      </c>
      <c r="AP105" s="17"/>
      <c r="AQ105" s="17"/>
      <c r="AR105" s="17"/>
      <c r="AS105" s="17">
        <v>651</v>
      </c>
      <c r="AT105" s="17">
        <v>8322</v>
      </c>
      <c r="AU105" s="17">
        <v>3399</v>
      </c>
      <c r="AV105" s="17"/>
      <c r="AW105" s="17"/>
      <c r="AX105" s="17"/>
      <c r="AY105" s="17">
        <v>2109</v>
      </c>
      <c r="AZ105" s="17"/>
      <c r="BA105" s="17"/>
      <c r="BB105" s="17"/>
      <c r="BC105" s="17"/>
      <c r="BD105" s="17">
        <v>6010</v>
      </c>
      <c r="BE105" s="17">
        <v>2019</v>
      </c>
      <c r="BF105" s="17"/>
      <c r="BG105" s="17">
        <v>3234</v>
      </c>
      <c r="BH105" s="17"/>
      <c r="BI105" s="17">
        <v>2755</v>
      </c>
      <c r="BJ105" s="17"/>
      <c r="BK105" s="17"/>
      <c r="BL105" s="17">
        <v>3300</v>
      </c>
      <c r="BM105" s="17"/>
      <c r="BN105" s="17"/>
      <c r="BO105" s="17"/>
      <c r="BP105" s="17">
        <f t="shared" si="1"/>
        <v>25638285</v>
      </c>
    </row>
    <row r="106" spans="1:68">
      <c r="A106" s="6"/>
      <c r="B106" s="6"/>
      <c r="C106" s="6"/>
      <c r="D106" s="6"/>
      <c r="E106" s="15" t="s">
        <v>164</v>
      </c>
      <c r="F106" s="16"/>
      <c r="G106" s="26" t="s">
        <v>226</v>
      </c>
      <c r="H106" s="17"/>
      <c r="I106" s="17"/>
      <c r="J106" s="17"/>
      <c r="K106" s="17"/>
      <c r="L106" s="17"/>
      <c r="M106" s="17"/>
      <c r="N106" s="17"/>
      <c r="O106" s="17"/>
      <c r="P106" s="17"/>
      <c r="Q106" s="17">
        <v>823</v>
      </c>
      <c r="R106" s="17"/>
      <c r="S106" s="17"/>
      <c r="T106" s="17"/>
      <c r="U106" s="17"/>
      <c r="V106" s="17">
        <v>780289</v>
      </c>
      <c r="W106" s="17"/>
      <c r="X106" s="17"/>
      <c r="Y106" s="17"/>
      <c r="Z106" s="17"/>
      <c r="AA106" s="17"/>
      <c r="AB106" s="17"/>
      <c r="AC106" s="17"/>
      <c r="AD106" s="17">
        <v>591635</v>
      </c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>
        <f t="shared" si="1"/>
        <v>1372747</v>
      </c>
    </row>
    <row r="107" spans="1:68">
      <c r="A107" s="6"/>
      <c r="B107" s="6"/>
      <c r="C107" s="6"/>
      <c r="D107" s="6"/>
      <c r="E107" s="15" t="s">
        <v>165</v>
      </c>
      <c r="F107" s="16"/>
      <c r="G107" s="26" t="s">
        <v>226</v>
      </c>
      <c r="H107" s="17"/>
      <c r="I107" s="17"/>
      <c r="J107" s="17"/>
      <c r="K107" s="17"/>
      <c r="L107" s="17">
        <v>291723</v>
      </c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>
        <v>84362</v>
      </c>
      <c r="BL107" s="17"/>
      <c r="BM107" s="17"/>
      <c r="BN107" s="17"/>
      <c r="BO107" s="17"/>
      <c r="BP107" s="17">
        <f t="shared" si="1"/>
        <v>376085</v>
      </c>
    </row>
    <row r="108" spans="1:68">
      <c r="A108" s="6"/>
      <c r="B108" s="6"/>
      <c r="C108" s="6"/>
      <c r="D108" s="6"/>
      <c r="E108" s="15" t="s">
        <v>166</v>
      </c>
      <c r="F108" s="18"/>
      <c r="G108" s="26" t="s">
        <v>226</v>
      </c>
      <c r="H108" s="17">
        <v>626942</v>
      </c>
      <c r="I108" s="17">
        <v>1048471</v>
      </c>
      <c r="J108" s="17">
        <v>47814</v>
      </c>
      <c r="K108" s="17">
        <v>14052633</v>
      </c>
      <c r="L108" s="17">
        <v>1546471</v>
      </c>
      <c r="M108" s="17">
        <v>337704</v>
      </c>
      <c r="N108" s="17">
        <v>1257119</v>
      </c>
      <c r="O108" s="17">
        <v>59175</v>
      </c>
      <c r="P108" s="17">
        <v>44237</v>
      </c>
      <c r="Q108" s="17">
        <v>4726513</v>
      </c>
      <c r="R108" s="17">
        <v>1124444</v>
      </c>
      <c r="S108" s="17">
        <v>8841</v>
      </c>
      <c r="T108" s="17">
        <v>17754943</v>
      </c>
      <c r="U108" s="17">
        <v>16035</v>
      </c>
      <c r="V108" s="17">
        <v>23790211</v>
      </c>
      <c r="W108" s="17">
        <v>3310898</v>
      </c>
      <c r="X108" s="17">
        <v>3010985</v>
      </c>
      <c r="Y108" s="17">
        <v>2632898</v>
      </c>
      <c r="Z108" s="17">
        <v>371217</v>
      </c>
      <c r="AA108" s="17">
        <v>2092552</v>
      </c>
      <c r="AB108" s="17">
        <v>2837792</v>
      </c>
      <c r="AC108" s="17">
        <v>3217894</v>
      </c>
      <c r="AD108" s="17">
        <v>2463650</v>
      </c>
      <c r="AE108" s="17">
        <v>62831</v>
      </c>
      <c r="AF108" s="17">
        <v>888</v>
      </c>
      <c r="AG108" s="17">
        <v>60305</v>
      </c>
      <c r="AH108" s="17">
        <v>11049</v>
      </c>
      <c r="AI108" s="17">
        <v>7474</v>
      </c>
      <c r="AJ108" s="17">
        <v>13308</v>
      </c>
      <c r="AK108" s="17">
        <v>16281</v>
      </c>
      <c r="AL108" s="17">
        <v>19214</v>
      </c>
      <c r="AM108" s="17">
        <v>166528</v>
      </c>
      <c r="AN108" s="17">
        <v>42044</v>
      </c>
      <c r="AO108" s="17">
        <v>42115</v>
      </c>
      <c r="AP108" s="17">
        <v>9213</v>
      </c>
      <c r="AQ108" s="17">
        <v>70480</v>
      </c>
      <c r="AR108" s="17">
        <v>19328</v>
      </c>
      <c r="AS108" s="17">
        <v>1530</v>
      </c>
      <c r="AT108" s="17">
        <v>28394</v>
      </c>
      <c r="AU108" s="17">
        <v>2252</v>
      </c>
      <c r="AV108" s="17">
        <v>46180</v>
      </c>
      <c r="AW108" s="17">
        <v>18259</v>
      </c>
      <c r="AX108" s="17">
        <v>47289</v>
      </c>
      <c r="AY108" s="17">
        <v>20069</v>
      </c>
      <c r="AZ108" s="17">
        <v>5939</v>
      </c>
      <c r="BA108" s="17">
        <v>501512</v>
      </c>
      <c r="BB108" s="17">
        <v>66501</v>
      </c>
      <c r="BC108" s="17">
        <v>26903</v>
      </c>
      <c r="BD108" s="17">
        <v>4347</v>
      </c>
      <c r="BE108" s="17">
        <v>2851</v>
      </c>
      <c r="BF108" s="17">
        <v>471679</v>
      </c>
      <c r="BG108" s="17">
        <v>1551</v>
      </c>
      <c r="BH108" s="17">
        <v>373569</v>
      </c>
      <c r="BI108" s="17">
        <v>113</v>
      </c>
      <c r="BJ108" s="17">
        <v>8146</v>
      </c>
      <c r="BK108" s="17">
        <v>73512</v>
      </c>
      <c r="BL108" s="17">
        <v>6919</v>
      </c>
      <c r="BM108" s="17">
        <v>3007123</v>
      </c>
      <c r="BN108" s="17">
        <v>26955931</v>
      </c>
      <c r="BO108" s="17">
        <v>2161570</v>
      </c>
      <c r="BP108" s="17">
        <f t="shared" si="1"/>
        <v>120752636</v>
      </c>
    </row>
    <row r="109" spans="1:68">
      <c r="A109" s="6"/>
      <c r="B109" s="6"/>
      <c r="C109" s="6"/>
      <c r="D109" s="6"/>
      <c r="E109" s="15" t="s">
        <v>167</v>
      </c>
      <c r="F109" s="16"/>
      <c r="G109" s="26" t="s">
        <v>226</v>
      </c>
      <c r="H109" s="17">
        <v>2807104</v>
      </c>
      <c r="I109" s="17">
        <v>2670589</v>
      </c>
      <c r="J109" s="17">
        <v>13655528</v>
      </c>
      <c r="K109" s="17">
        <v>35783762</v>
      </c>
      <c r="L109" s="17">
        <v>10065558</v>
      </c>
      <c r="M109" s="17">
        <v>1392406</v>
      </c>
      <c r="N109" s="17">
        <v>2057954</v>
      </c>
      <c r="O109" s="17">
        <v>459757</v>
      </c>
      <c r="P109" s="17">
        <v>671706</v>
      </c>
      <c r="Q109" s="17">
        <v>28747181</v>
      </c>
      <c r="R109" s="17">
        <v>1380719</v>
      </c>
      <c r="S109" s="17">
        <v>378663</v>
      </c>
      <c r="T109" s="17">
        <v>122841397</v>
      </c>
      <c r="U109" s="17">
        <v>1378467</v>
      </c>
      <c r="V109" s="17">
        <v>45073398</v>
      </c>
      <c r="W109" s="17">
        <v>28851023</v>
      </c>
      <c r="X109" s="17">
        <v>8964000</v>
      </c>
      <c r="Y109" s="17">
        <v>11142397</v>
      </c>
      <c r="Z109" s="17">
        <v>99414</v>
      </c>
      <c r="AA109" s="17">
        <v>16732211</v>
      </c>
      <c r="AB109" s="17">
        <v>1607630</v>
      </c>
      <c r="AC109" s="17">
        <v>23993493</v>
      </c>
      <c r="AD109" s="17">
        <v>618381</v>
      </c>
      <c r="AE109" s="17">
        <v>431411</v>
      </c>
      <c r="AF109" s="17">
        <v>160723</v>
      </c>
      <c r="AG109" s="17">
        <v>94112</v>
      </c>
      <c r="AH109" s="17">
        <v>1141751</v>
      </c>
      <c r="AI109" s="17">
        <v>177649</v>
      </c>
      <c r="AJ109" s="17">
        <v>13010</v>
      </c>
      <c r="AK109" s="17">
        <v>418543</v>
      </c>
      <c r="AL109" s="17">
        <v>569367</v>
      </c>
      <c r="AM109" s="17">
        <v>1406096</v>
      </c>
      <c r="AN109" s="17">
        <v>450564</v>
      </c>
      <c r="AO109" s="17">
        <v>94968</v>
      </c>
      <c r="AP109" s="17">
        <v>107379</v>
      </c>
      <c r="AQ109" s="17">
        <v>841486</v>
      </c>
      <c r="AR109" s="17">
        <v>721451</v>
      </c>
      <c r="AS109" s="17">
        <v>192896</v>
      </c>
      <c r="AT109" s="17">
        <v>335717</v>
      </c>
      <c r="AU109" s="17">
        <v>184010</v>
      </c>
      <c r="AV109" s="17">
        <v>193643</v>
      </c>
      <c r="AW109" s="17">
        <v>1262687</v>
      </c>
      <c r="AX109" s="17">
        <v>1081207</v>
      </c>
      <c r="AY109" s="17">
        <v>245676</v>
      </c>
      <c r="AZ109" s="17">
        <v>1343655</v>
      </c>
      <c r="BA109" s="17">
        <v>5512536</v>
      </c>
      <c r="BB109" s="17">
        <v>1179221</v>
      </c>
      <c r="BC109" s="17">
        <v>160286</v>
      </c>
      <c r="BD109" s="17">
        <v>188074</v>
      </c>
      <c r="BE109" s="17">
        <v>154238</v>
      </c>
      <c r="BF109" s="17">
        <v>4463530</v>
      </c>
      <c r="BG109" s="17">
        <v>163895</v>
      </c>
      <c r="BH109" s="17">
        <v>900086</v>
      </c>
      <c r="BI109" s="17">
        <v>135178</v>
      </c>
      <c r="BJ109" s="17">
        <v>307417</v>
      </c>
      <c r="BK109" s="17">
        <v>1127237</v>
      </c>
      <c r="BL109" s="17">
        <v>224297</v>
      </c>
      <c r="BM109" s="17">
        <v>29843331</v>
      </c>
      <c r="BN109" s="17">
        <v>84795367</v>
      </c>
      <c r="BO109" s="17">
        <v>3183533</v>
      </c>
      <c r="BP109" s="17">
        <f t="shared" si="1"/>
        <v>505178965</v>
      </c>
    </row>
    <row r="110" spans="1:68">
      <c r="A110" s="6"/>
      <c r="B110" s="6"/>
      <c r="C110" s="6"/>
      <c r="D110" s="6"/>
      <c r="E110" s="15" t="s">
        <v>168</v>
      </c>
      <c r="F110" s="16"/>
      <c r="G110" s="26" t="s">
        <v>226</v>
      </c>
      <c r="H110" s="17">
        <v>1550271</v>
      </c>
      <c r="I110" s="17">
        <v>5296066</v>
      </c>
      <c r="J110" s="17">
        <v>1842019</v>
      </c>
      <c r="K110" s="17">
        <v>4777491</v>
      </c>
      <c r="L110" s="17">
        <v>6524605</v>
      </c>
      <c r="M110" s="17">
        <v>4050883</v>
      </c>
      <c r="N110" s="17">
        <v>6082939</v>
      </c>
      <c r="O110" s="17">
        <v>769474</v>
      </c>
      <c r="P110" s="17">
        <v>388345</v>
      </c>
      <c r="Q110" s="17">
        <v>15134764</v>
      </c>
      <c r="R110" s="17">
        <v>1285759</v>
      </c>
      <c r="S110" s="17">
        <v>68997</v>
      </c>
      <c r="T110" s="17">
        <v>47250366</v>
      </c>
      <c r="U110" s="17">
        <v>1418146</v>
      </c>
      <c r="V110" s="17">
        <v>41406184</v>
      </c>
      <c r="W110" s="17">
        <v>6019970</v>
      </c>
      <c r="X110" s="17">
        <v>8626190</v>
      </c>
      <c r="Y110" s="17">
        <v>9597544</v>
      </c>
      <c r="Z110" s="17">
        <v>3791069</v>
      </c>
      <c r="AA110" s="17">
        <v>9564859</v>
      </c>
      <c r="AB110" s="17">
        <v>3831015</v>
      </c>
      <c r="AC110" s="17">
        <v>2560441</v>
      </c>
      <c r="AD110" s="17">
        <v>5717124</v>
      </c>
      <c r="AE110" s="17">
        <v>67977</v>
      </c>
      <c r="AF110" s="17">
        <v>100339</v>
      </c>
      <c r="AG110" s="17">
        <v>1048846</v>
      </c>
      <c r="AH110" s="17">
        <v>296973</v>
      </c>
      <c r="AI110" s="17">
        <v>177542</v>
      </c>
      <c r="AJ110" s="17">
        <v>86516</v>
      </c>
      <c r="AK110" s="17">
        <v>685744</v>
      </c>
      <c r="AL110" s="17">
        <v>698814</v>
      </c>
      <c r="AM110" s="17">
        <v>141232</v>
      </c>
      <c r="AN110" s="17">
        <v>471904</v>
      </c>
      <c r="AO110" s="17">
        <v>1448271</v>
      </c>
      <c r="AP110" s="17">
        <v>54363</v>
      </c>
      <c r="AQ110" s="17">
        <v>1101553</v>
      </c>
      <c r="AR110" s="17">
        <v>2697605</v>
      </c>
      <c r="AS110" s="17">
        <v>289992</v>
      </c>
      <c r="AT110" s="17">
        <v>146770</v>
      </c>
      <c r="AU110" s="17">
        <v>23847</v>
      </c>
      <c r="AV110" s="17">
        <v>102440</v>
      </c>
      <c r="AW110" s="17">
        <v>1836574</v>
      </c>
      <c r="AX110" s="17">
        <v>1851494</v>
      </c>
      <c r="AY110" s="17">
        <v>1206941</v>
      </c>
      <c r="AZ110" s="17">
        <v>118215</v>
      </c>
      <c r="BA110" s="17">
        <v>5057635</v>
      </c>
      <c r="BB110" s="17">
        <v>147893</v>
      </c>
      <c r="BC110" s="17">
        <v>398522</v>
      </c>
      <c r="BD110" s="17">
        <v>241093</v>
      </c>
      <c r="BE110" s="17">
        <v>69698</v>
      </c>
      <c r="BF110" s="17">
        <v>4271125</v>
      </c>
      <c r="BG110" s="17">
        <v>16411</v>
      </c>
      <c r="BH110" s="17">
        <v>227715</v>
      </c>
      <c r="BI110" s="17">
        <v>15355</v>
      </c>
      <c r="BJ110" s="17">
        <v>227793</v>
      </c>
      <c r="BK110" s="17">
        <v>119359</v>
      </c>
      <c r="BL110" s="17">
        <v>34438</v>
      </c>
      <c r="BM110" s="17">
        <v>29928052</v>
      </c>
      <c r="BN110" s="17">
        <v>5270901</v>
      </c>
      <c r="BO110" s="17">
        <v>16400817</v>
      </c>
      <c r="BP110" s="17">
        <f t="shared" si="1"/>
        <v>264635280</v>
      </c>
    </row>
    <row r="111" spans="1:68">
      <c r="A111" s="6"/>
      <c r="B111" s="6"/>
      <c r="C111" s="6"/>
      <c r="D111" s="6"/>
      <c r="E111" s="15" t="s">
        <v>169</v>
      </c>
      <c r="F111" s="16"/>
      <c r="G111" s="26" t="s">
        <v>226</v>
      </c>
      <c r="H111" s="17"/>
      <c r="I111" s="17">
        <v>211226</v>
      </c>
      <c r="J111" s="17">
        <v>433035</v>
      </c>
      <c r="K111" s="17">
        <v>1704117</v>
      </c>
      <c r="L111" s="17">
        <v>2243399</v>
      </c>
      <c r="M111" s="17">
        <v>221346</v>
      </c>
      <c r="N111" s="17">
        <v>1234870</v>
      </c>
      <c r="O111" s="17">
        <v>643</v>
      </c>
      <c r="P111" s="17">
        <v>61871</v>
      </c>
      <c r="Q111" s="17">
        <v>788788</v>
      </c>
      <c r="R111" s="17"/>
      <c r="S111" s="17">
        <v>68952</v>
      </c>
      <c r="T111" s="17">
        <v>8264812</v>
      </c>
      <c r="U111" s="17">
        <v>77311</v>
      </c>
      <c r="V111" s="17">
        <v>7986173</v>
      </c>
      <c r="W111" s="17">
        <v>1766161</v>
      </c>
      <c r="X111" s="17">
        <v>104308</v>
      </c>
      <c r="Y111" s="17">
        <v>99793</v>
      </c>
      <c r="Z111" s="17"/>
      <c r="AA111" s="17">
        <v>3534646</v>
      </c>
      <c r="AB111" s="17">
        <v>277000</v>
      </c>
      <c r="AC111" s="17">
        <v>1479395</v>
      </c>
      <c r="AD111" s="17">
        <v>29106</v>
      </c>
      <c r="AE111" s="17">
        <v>61096</v>
      </c>
      <c r="AF111" s="17">
        <v>17783</v>
      </c>
      <c r="AG111" s="17">
        <v>307221</v>
      </c>
      <c r="AH111" s="17">
        <v>23789</v>
      </c>
      <c r="AI111" s="17">
        <v>58744</v>
      </c>
      <c r="AJ111" s="17">
        <v>14966</v>
      </c>
      <c r="AK111" s="17">
        <v>106024</v>
      </c>
      <c r="AL111" s="17">
        <v>70034</v>
      </c>
      <c r="AM111" s="17">
        <v>105115</v>
      </c>
      <c r="AN111" s="17">
        <v>74912</v>
      </c>
      <c r="AO111" s="17"/>
      <c r="AP111" s="17">
        <v>22175</v>
      </c>
      <c r="AQ111" s="17">
        <v>21474</v>
      </c>
      <c r="AR111" s="17">
        <v>113643</v>
      </c>
      <c r="AS111" s="17">
        <v>31911</v>
      </c>
      <c r="AT111" s="17">
        <v>75275</v>
      </c>
      <c r="AU111" s="17">
        <v>23496</v>
      </c>
      <c r="AV111" s="17"/>
      <c r="AW111" s="17">
        <v>33179</v>
      </c>
      <c r="AX111" s="17">
        <v>51199</v>
      </c>
      <c r="AY111" s="17">
        <v>56014</v>
      </c>
      <c r="AZ111" s="17">
        <v>84612</v>
      </c>
      <c r="BA111" s="17">
        <v>791084</v>
      </c>
      <c r="BB111" s="17"/>
      <c r="BC111" s="17">
        <v>40309</v>
      </c>
      <c r="BD111" s="17">
        <v>28365</v>
      </c>
      <c r="BE111" s="17">
        <v>13928</v>
      </c>
      <c r="BF111" s="17">
        <v>2832863</v>
      </c>
      <c r="BG111" s="17">
        <v>15931</v>
      </c>
      <c r="BH111" s="17"/>
      <c r="BI111" s="17">
        <v>15355</v>
      </c>
      <c r="BJ111" s="17">
        <v>15305</v>
      </c>
      <c r="BK111" s="17"/>
      <c r="BL111" s="17">
        <v>34072</v>
      </c>
      <c r="BM111" s="17">
        <v>7730726</v>
      </c>
      <c r="BN111" s="17"/>
      <c r="BO111" s="17"/>
      <c r="BP111" s="17">
        <f t="shared" si="1"/>
        <v>43457552</v>
      </c>
    </row>
    <row r="112" spans="1:68">
      <c r="A112" s="6"/>
      <c r="B112" s="6"/>
      <c r="C112" s="6"/>
      <c r="D112" s="6"/>
      <c r="E112" s="15" t="s">
        <v>170</v>
      </c>
      <c r="F112" s="16"/>
      <c r="G112" s="26" t="s">
        <v>226</v>
      </c>
      <c r="H112" s="17">
        <v>1550271</v>
      </c>
      <c r="I112" s="17">
        <v>5084840</v>
      </c>
      <c r="J112" s="17">
        <v>1408984</v>
      </c>
      <c r="K112" s="17">
        <v>3073373</v>
      </c>
      <c r="L112" s="17">
        <v>4281207</v>
      </c>
      <c r="M112" s="17">
        <v>3829537</v>
      </c>
      <c r="N112" s="17">
        <v>4848069</v>
      </c>
      <c r="O112" s="17">
        <v>768831</v>
      </c>
      <c r="P112" s="17">
        <v>326474</v>
      </c>
      <c r="Q112" s="17">
        <v>14345976</v>
      </c>
      <c r="R112" s="17">
        <v>1285759</v>
      </c>
      <c r="S112" s="17">
        <v>45</v>
      </c>
      <c r="T112" s="17">
        <v>38985554</v>
      </c>
      <c r="U112" s="17">
        <v>1340836</v>
      </c>
      <c r="V112" s="17">
        <v>33420012</v>
      </c>
      <c r="W112" s="17">
        <v>4253809</v>
      </c>
      <c r="X112" s="17">
        <v>8521882</v>
      </c>
      <c r="Y112" s="17">
        <v>9497751</v>
      </c>
      <c r="Z112" s="17">
        <v>3791069</v>
      </c>
      <c r="AA112" s="17">
        <v>6030213</v>
      </c>
      <c r="AB112" s="17">
        <v>3554014</v>
      </c>
      <c r="AC112" s="17">
        <v>1081045</v>
      </c>
      <c r="AD112" s="17">
        <v>5688018</v>
      </c>
      <c r="AE112" s="17">
        <v>6880</v>
      </c>
      <c r="AF112" s="17">
        <v>82556</v>
      </c>
      <c r="AG112" s="17">
        <v>741625</v>
      </c>
      <c r="AH112" s="17">
        <v>273184</v>
      </c>
      <c r="AI112" s="17">
        <v>118798</v>
      </c>
      <c r="AJ112" s="17">
        <v>71551</v>
      </c>
      <c r="AK112" s="17">
        <v>579720</v>
      </c>
      <c r="AL112" s="17">
        <v>628780</v>
      </c>
      <c r="AM112" s="17">
        <v>36117</v>
      </c>
      <c r="AN112" s="17">
        <v>396993</v>
      </c>
      <c r="AO112" s="17">
        <v>1448271</v>
      </c>
      <c r="AP112" s="17">
        <v>32188</v>
      </c>
      <c r="AQ112" s="17">
        <v>1080080</v>
      </c>
      <c r="AR112" s="17">
        <v>2583962</v>
      </c>
      <c r="AS112" s="17">
        <v>258081</v>
      </c>
      <c r="AT112" s="17">
        <v>71494</v>
      </c>
      <c r="AU112" s="17">
        <v>351</v>
      </c>
      <c r="AV112" s="17">
        <v>102440</v>
      </c>
      <c r="AW112" s="17">
        <v>1803395</v>
      </c>
      <c r="AX112" s="17">
        <v>1800295</v>
      </c>
      <c r="AY112" s="17">
        <v>1150927</v>
      </c>
      <c r="AZ112" s="17">
        <v>33603</v>
      </c>
      <c r="BA112" s="17">
        <v>4266551</v>
      </c>
      <c r="BB112" s="17">
        <v>147893</v>
      </c>
      <c r="BC112" s="17">
        <v>358213</v>
      </c>
      <c r="BD112" s="17">
        <v>212728</v>
      </c>
      <c r="BE112" s="17">
        <v>55769</v>
      </c>
      <c r="BF112" s="17">
        <v>1438262</v>
      </c>
      <c r="BG112" s="17">
        <v>480</v>
      </c>
      <c r="BH112" s="17">
        <v>227715</v>
      </c>
      <c r="BI112" s="17"/>
      <c r="BJ112" s="17">
        <v>212488</v>
      </c>
      <c r="BK112" s="17">
        <v>119359</v>
      </c>
      <c r="BL112" s="17">
        <v>366</v>
      </c>
      <c r="BM112" s="17">
        <v>22197325</v>
      </c>
      <c r="BN112" s="17">
        <v>5270901</v>
      </c>
      <c r="BO112" s="17">
        <v>16400817</v>
      </c>
      <c r="BP112" s="17">
        <f t="shared" si="1"/>
        <v>221177727</v>
      </c>
    </row>
    <row r="113" spans="1:68">
      <c r="A113" s="6"/>
      <c r="B113" s="6"/>
      <c r="C113" s="6"/>
      <c r="D113" s="6"/>
      <c r="E113" s="15" t="s">
        <v>171</v>
      </c>
      <c r="F113" s="16"/>
      <c r="G113" s="26" t="s">
        <v>226</v>
      </c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>
        <v>120</v>
      </c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>
        <f t="shared" si="1"/>
        <v>120</v>
      </c>
    </row>
    <row r="114" spans="1:68">
      <c r="A114" s="6"/>
      <c r="B114" s="6"/>
      <c r="C114" s="6"/>
      <c r="D114" s="6"/>
      <c r="E114" s="15" t="s">
        <v>172</v>
      </c>
      <c r="F114" s="16"/>
      <c r="G114" s="26" t="s">
        <v>226</v>
      </c>
      <c r="H114" s="17">
        <v>17686142</v>
      </c>
      <c r="I114" s="17">
        <v>12820991</v>
      </c>
      <c r="J114" s="17">
        <v>1436082</v>
      </c>
      <c r="K114" s="17">
        <v>205392616</v>
      </c>
      <c r="L114" s="17">
        <v>12951339</v>
      </c>
      <c r="M114" s="17">
        <v>15735427</v>
      </c>
      <c r="N114" s="17">
        <v>9339867</v>
      </c>
      <c r="O114" s="17">
        <v>1061105</v>
      </c>
      <c r="P114" s="17">
        <v>1790068</v>
      </c>
      <c r="Q114" s="17">
        <v>32538266</v>
      </c>
      <c r="R114" s="17">
        <v>8256471</v>
      </c>
      <c r="S114" s="17">
        <v>2869615</v>
      </c>
      <c r="T114" s="17">
        <v>63221941</v>
      </c>
      <c r="U114" s="17">
        <v>3344475</v>
      </c>
      <c r="V114" s="17">
        <v>514807658</v>
      </c>
      <c r="W114" s="17">
        <v>23754497</v>
      </c>
      <c r="X114" s="17">
        <v>14357876</v>
      </c>
      <c r="Y114" s="17">
        <v>15527649</v>
      </c>
      <c r="Z114" s="17">
        <v>6506947</v>
      </c>
      <c r="AA114" s="17">
        <v>16904700</v>
      </c>
      <c r="AB114" s="17">
        <v>5088856</v>
      </c>
      <c r="AC114" s="17">
        <v>36477639</v>
      </c>
      <c r="AD114" s="17">
        <v>23756014</v>
      </c>
      <c r="AE114" s="17">
        <v>787794</v>
      </c>
      <c r="AF114" s="17">
        <v>337138</v>
      </c>
      <c r="AG114" s="17">
        <v>1213566</v>
      </c>
      <c r="AH114" s="17">
        <v>674381</v>
      </c>
      <c r="AI114" s="17">
        <v>846469</v>
      </c>
      <c r="AJ114" s="17">
        <v>420579</v>
      </c>
      <c r="AK114" s="17">
        <v>30294302</v>
      </c>
      <c r="AL114" s="17">
        <v>4797401</v>
      </c>
      <c r="AM114" s="17">
        <v>1212403</v>
      </c>
      <c r="AN114" s="17">
        <v>4019300</v>
      </c>
      <c r="AO114" s="17">
        <v>1532357</v>
      </c>
      <c r="AP114" s="17">
        <v>907240</v>
      </c>
      <c r="AQ114" s="17">
        <v>1461037</v>
      </c>
      <c r="AR114" s="17">
        <v>6488928</v>
      </c>
      <c r="AS114" s="17">
        <v>861219</v>
      </c>
      <c r="AT114" s="17">
        <v>882409</v>
      </c>
      <c r="AU114" s="17">
        <v>291804</v>
      </c>
      <c r="AV114" s="17">
        <v>437635</v>
      </c>
      <c r="AW114" s="17">
        <v>1948207</v>
      </c>
      <c r="AX114" s="17">
        <v>1579316</v>
      </c>
      <c r="AY114" s="17">
        <v>1680373</v>
      </c>
      <c r="AZ114" s="17">
        <v>1350296</v>
      </c>
      <c r="BA114" s="17">
        <v>4281215</v>
      </c>
      <c r="BB114" s="17">
        <v>721508</v>
      </c>
      <c r="BC114" s="17">
        <v>311459</v>
      </c>
      <c r="BD114" s="17">
        <v>660817</v>
      </c>
      <c r="BE114" s="17">
        <v>254907</v>
      </c>
      <c r="BF114" s="17">
        <v>16032554</v>
      </c>
      <c r="BG114" s="17">
        <v>460897</v>
      </c>
      <c r="BH114" s="17">
        <v>1076857</v>
      </c>
      <c r="BI114" s="17">
        <v>342546</v>
      </c>
      <c r="BJ114" s="17">
        <v>365399</v>
      </c>
      <c r="BK114" s="17">
        <v>961990</v>
      </c>
      <c r="BL114" s="17">
        <v>912371</v>
      </c>
      <c r="BM114" s="17">
        <v>30429603</v>
      </c>
      <c r="BN114" s="17">
        <v>40333906</v>
      </c>
      <c r="BO114" s="17">
        <v>10507883</v>
      </c>
      <c r="BP114" s="17">
        <f t="shared" si="1"/>
        <v>1217304307</v>
      </c>
    </row>
    <row r="115" spans="1:68">
      <c r="A115" s="6"/>
      <c r="B115" s="6"/>
      <c r="C115" s="6"/>
      <c r="D115" s="6"/>
      <c r="E115" s="15" t="s">
        <v>173</v>
      </c>
      <c r="F115" s="16"/>
      <c r="G115" s="26" t="s">
        <v>226</v>
      </c>
      <c r="H115" s="17">
        <v>2993501</v>
      </c>
      <c r="I115" s="17">
        <v>2934558</v>
      </c>
      <c r="J115" s="17">
        <v>189547</v>
      </c>
      <c r="K115" s="17">
        <v>42834615</v>
      </c>
      <c r="L115" s="17">
        <v>5807931</v>
      </c>
      <c r="M115" s="17">
        <v>4472227</v>
      </c>
      <c r="N115" s="17">
        <v>2183986</v>
      </c>
      <c r="O115" s="17">
        <v>466474</v>
      </c>
      <c r="P115" s="17">
        <v>489714</v>
      </c>
      <c r="Q115" s="17">
        <v>7373057</v>
      </c>
      <c r="R115" s="17">
        <v>701609</v>
      </c>
      <c r="S115" s="17">
        <v>447286</v>
      </c>
      <c r="T115" s="17">
        <v>12559232</v>
      </c>
      <c r="U115" s="17">
        <v>74181</v>
      </c>
      <c r="V115" s="17">
        <v>2771632</v>
      </c>
      <c r="W115" s="17">
        <v>5925119</v>
      </c>
      <c r="X115" s="17">
        <v>4590325</v>
      </c>
      <c r="Y115" s="17">
        <v>4025607</v>
      </c>
      <c r="Z115" s="17">
        <v>2195931</v>
      </c>
      <c r="AA115" s="17">
        <v>4524851</v>
      </c>
      <c r="AB115" s="17">
        <v>607423</v>
      </c>
      <c r="AC115" s="17">
        <v>8634005</v>
      </c>
      <c r="AD115" s="17">
        <v>11627079</v>
      </c>
      <c r="AE115" s="17">
        <v>187610</v>
      </c>
      <c r="AF115" s="17">
        <v>81126</v>
      </c>
      <c r="AG115" s="17">
        <v>409507</v>
      </c>
      <c r="AH115" s="17">
        <v>331230</v>
      </c>
      <c r="AI115" s="17">
        <v>22384</v>
      </c>
      <c r="AJ115" s="17">
        <v>57666</v>
      </c>
      <c r="AK115" s="17">
        <v>225643</v>
      </c>
      <c r="AL115" s="17"/>
      <c r="AM115" s="17">
        <v>314635</v>
      </c>
      <c r="AN115" s="17">
        <v>969245</v>
      </c>
      <c r="AO115" s="17">
        <v>958564</v>
      </c>
      <c r="AP115" s="17">
        <v>339988</v>
      </c>
      <c r="AQ115" s="17">
        <v>283076</v>
      </c>
      <c r="AR115" s="17">
        <v>927789</v>
      </c>
      <c r="AS115" s="17"/>
      <c r="AT115" s="17">
        <v>22682</v>
      </c>
      <c r="AU115" s="17">
        <v>17214</v>
      </c>
      <c r="AV115" s="17">
        <v>258818</v>
      </c>
      <c r="AW115" s="17">
        <v>671476</v>
      </c>
      <c r="AX115" s="17">
        <v>437755</v>
      </c>
      <c r="AY115" s="17">
        <v>135159</v>
      </c>
      <c r="AZ115" s="17">
        <v>752084</v>
      </c>
      <c r="BA115" s="17">
        <v>4134731</v>
      </c>
      <c r="BB115" s="17">
        <v>342157</v>
      </c>
      <c r="BC115" s="17">
        <v>146156</v>
      </c>
      <c r="BD115" s="17">
        <v>104130</v>
      </c>
      <c r="BE115" s="17">
        <v>17165</v>
      </c>
      <c r="BF115" s="17">
        <v>2181821</v>
      </c>
      <c r="BG115" s="17">
        <v>188257</v>
      </c>
      <c r="BH115" s="17">
        <v>117920</v>
      </c>
      <c r="BI115" s="17">
        <v>193284</v>
      </c>
      <c r="BJ115" s="17">
        <v>164218</v>
      </c>
      <c r="BK115" s="17">
        <v>241278</v>
      </c>
      <c r="BL115" s="17">
        <v>44479</v>
      </c>
      <c r="BM115" s="17">
        <v>7462135</v>
      </c>
      <c r="BN115" s="17">
        <v>21296223</v>
      </c>
      <c r="BO115" s="17">
        <v>364684</v>
      </c>
      <c r="BP115" s="17">
        <f t="shared" si="1"/>
        <v>172832179</v>
      </c>
    </row>
    <row r="116" spans="1:68">
      <c r="A116" s="6"/>
      <c r="B116" s="6"/>
      <c r="C116" s="6"/>
      <c r="D116" s="6"/>
      <c r="E116" s="15" t="s">
        <v>174</v>
      </c>
      <c r="F116" s="16"/>
      <c r="G116" s="26" t="s">
        <v>226</v>
      </c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>
        <f t="shared" si="1"/>
        <v>0</v>
      </c>
    </row>
    <row r="117" spans="1:68">
      <c r="A117" s="6"/>
      <c r="B117" s="6"/>
      <c r="C117" s="6"/>
      <c r="D117" s="6"/>
      <c r="E117" s="15" t="s">
        <v>175</v>
      </c>
      <c r="F117" s="16"/>
      <c r="G117" s="26" t="s">
        <v>226</v>
      </c>
      <c r="H117" s="17">
        <v>2113559305</v>
      </c>
      <c r="I117" s="17">
        <v>2901456901</v>
      </c>
      <c r="J117" s="17">
        <v>461836472</v>
      </c>
      <c r="K117" s="17">
        <v>15054613266</v>
      </c>
      <c r="L117" s="17">
        <v>1951381772</v>
      </c>
      <c r="M117" s="17">
        <v>1123605856</v>
      </c>
      <c r="N117" s="17">
        <v>2358491648</v>
      </c>
      <c r="O117" s="17">
        <v>373718339</v>
      </c>
      <c r="P117" s="17">
        <v>313064004</v>
      </c>
      <c r="Q117" s="17">
        <v>6848136504</v>
      </c>
      <c r="R117" s="17">
        <v>4118886015</v>
      </c>
      <c r="S117" s="17">
        <v>224351524</v>
      </c>
      <c r="T117" s="17">
        <v>26482215042</v>
      </c>
      <c r="U117" s="17">
        <v>306993225</v>
      </c>
      <c r="V117" s="17">
        <v>41533799884</v>
      </c>
      <c r="W117" s="17">
        <v>5497693103</v>
      </c>
      <c r="X117" s="17">
        <v>2653094177</v>
      </c>
      <c r="Y117" s="17">
        <v>3693994203</v>
      </c>
      <c r="Z117" s="17">
        <v>1842202779</v>
      </c>
      <c r="AA117" s="17">
        <v>3862635260</v>
      </c>
      <c r="AB117" s="17">
        <v>1672907161</v>
      </c>
      <c r="AC117" s="17">
        <v>9002367896</v>
      </c>
      <c r="AD117" s="17">
        <v>3303047218</v>
      </c>
      <c r="AE117" s="17">
        <v>153845680</v>
      </c>
      <c r="AF117" s="17">
        <v>42141698</v>
      </c>
      <c r="AG117" s="17">
        <v>308408508</v>
      </c>
      <c r="AH117" s="17">
        <v>96026716</v>
      </c>
      <c r="AI117" s="17">
        <v>136391546</v>
      </c>
      <c r="AJ117" s="17">
        <v>92176930</v>
      </c>
      <c r="AK117" s="17">
        <v>258653566</v>
      </c>
      <c r="AL117" s="17">
        <v>435203479</v>
      </c>
      <c r="AM117" s="17">
        <v>261677497</v>
      </c>
      <c r="AN117" s="17">
        <v>220195855</v>
      </c>
      <c r="AO117" s="17">
        <v>311421505</v>
      </c>
      <c r="AP117" s="17">
        <v>67766229</v>
      </c>
      <c r="AQ117" s="17">
        <v>338467823</v>
      </c>
      <c r="AR117" s="17">
        <v>608846758</v>
      </c>
      <c r="AS117" s="17">
        <v>96863694</v>
      </c>
      <c r="AT117" s="17">
        <v>133099918</v>
      </c>
      <c r="AU117" s="17">
        <v>57651463</v>
      </c>
      <c r="AV117" s="17">
        <v>67227463</v>
      </c>
      <c r="AW117" s="17">
        <v>358884346</v>
      </c>
      <c r="AX117" s="17">
        <v>349462117</v>
      </c>
      <c r="AY117" s="17">
        <v>134609843</v>
      </c>
      <c r="AZ117" s="17">
        <v>207361237</v>
      </c>
      <c r="BA117" s="17">
        <v>1150233936</v>
      </c>
      <c r="BB117" s="17">
        <v>87414722</v>
      </c>
      <c r="BC117" s="17">
        <v>90279668</v>
      </c>
      <c r="BD117" s="17">
        <v>85156628</v>
      </c>
      <c r="BE117" s="17">
        <v>33173354</v>
      </c>
      <c r="BF117" s="17">
        <v>2843181160</v>
      </c>
      <c r="BG117" s="17">
        <v>67314004</v>
      </c>
      <c r="BH117" s="17">
        <v>383986976</v>
      </c>
      <c r="BI117" s="17">
        <v>28165747</v>
      </c>
      <c r="BJ117" s="17">
        <v>59425656</v>
      </c>
      <c r="BK117" s="17">
        <v>233193723</v>
      </c>
      <c r="BL117" s="17">
        <v>105666327</v>
      </c>
      <c r="BM117" s="17">
        <v>8722877747</v>
      </c>
      <c r="BN117" s="17">
        <v>8539519182</v>
      </c>
      <c r="BO117" s="17">
        <v>5120123671</v>
      </c>
      <c r="BP117" s="17">
        <f t="shared" si="1"/>
        <v>169980147926</v>
      </c>
    </row>
    <row r="118" spans="1:68">
      <c r="A118" s="6"/>
      <c r="B118" s="6"/>
      <c r="C118" s="6"/>
      <c r="D118" s="6"/>
      <c r="E118" s="19"/>
      <c r="F118" s="23"/>
      <c r="G118" s="27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>
        <f t="shared" si="1"/>
        <v>0</v>
      </c>
    </row>
    <row r="119" spans="1:68" ht="14.5">
      <c r="A119" s="25"/>
      <c r="B119" s="6"/>
      <c r="C119" s="6"/>
      <c r="D119" s="6"/>
      <c r="E119" s="15" t="s">
        <v>176</v>
      </c>
      <c r="F119" s="16"/>
      <c r="G119" s="26" t="s">
        <v>226</v>
      </c>
      <c r="H119" s="17">
        <v>136110883</v>
      </c>
      <c r="I119" s="17">
        <v>207109936</v>
      </c>
      <c r="J119" s="17">
        <v>34714297</v>
      </c>
      <c r="K119" s="17">
        <v>1447716961</v>
      </c>
      <c r="L119" s="17">
        <v>148326000</v>
      </c>
      <c r="M119" s="17">
        <v>109567016</v>
      </c>
      <c r="N119" s="17">
        <v>177358183</v>
      </c>
      <c r="O119" s="17">
        <v>24795713</v>
      </c>
      <c r="P119" s="17">
        <v>21523518</v>
      </c>
      <c r="Q119" s="17">
        <v>682064657</v>
      </c>
      <c r="R119" s="17">
        <v>219419010</v>
      </c>
      <c r="S119" s="17">
        <v>22497219</v>
      </c>
      <c r="T119" s="17">
        <v>1904190102</v>
      </c>
      <c r="U119" s="17">
        <v>32711005</v>
      </c>
      <c r="V119" s="17">
        <v>3394718230</v>
      </c>
      <c r="W119" s="17">
        <v>513852333</v>
      </c>
      <c r="X119" s="17">
        <v>165414624</v>
      </c>
      <c r="Y119" s="17">
        <v>284903147</v>
      </c>
      <c r="Z119" s="17">
        <v>83827716</v>
      </c>
      <c r="AA119" s="17">
        <v>259446047</v>
      </c>
      <c r="AB119" s="17">
        <v>144428977</v>
      </c>
      <c r="AC119" s="17">
        <v>558212513</v>
      </c>
      <c r="AD119" s="17">
        <v>293201754</v>
      </c>
      <c r="AE119" s="17">
        <v>14185655</v>
      </c>
      <c r="AF119" s="17">
        <v>4175641</v>
      </c>
      <c r="AG119" s="17">
        <v>30050601</v>
      </c>
      <c r="AH119" s="17">
        <v>10313996</v>
      </c>
      <c r="AI119" s="17">
        <v>8319151</v>
      </c>
      <c r="AJ119" s="17">
        <v>7960842</v>
      </c>
      <c r="AK119" s="17">
        <v>22075240</v>
      </c>
      <c r="AL119" s="17">
        <v>31739109</v>
      </c>
      <c r="AM119" s="17">
        <v>21723398</v>
      </c>
      <c r="AN119" s="17">
        <v>26682276</v>
      </c>
      <c r="AO119" s="17">
        <v>42448836</v>
      </c>
      <c r="AP119" s="17">
        <v>10575982</v>
      </c>
      <c r="AQ119" s="17">
        <v>23553704</v>
      </c>
      <c r="AR119" s="17">
        <v>55696256</v>
      </c>
      <c r="AS119" s="17">
        <v>14404580</v>
      </c>
      <c r="AT119" s="17">
        <v>11958852</v>
      </c>
      <c r="AU119" s="17">
        <v>8845166</v>
      </c>
      <c r="AV119" s="17">
        <v>10131014</v>
      </c>
      <c r="AW119" s="17">
        <v>42876776</v>
      </c>
      <c r="AX119" s="17">
        <v>38743972</v>
      </c>
      <c r="AY119" s="17">
        <v>12064943</v>
      </c>
      <c r="AZ119" s="17">
        <v>12827050</v>
      </c>
      <c r="BA119" s="17">
        <v>83760769</v>
      </c>
      <c r="BB119" s="17">
        <v>11458759</v>
      </c>
      <c r="BC119" s="17">
        <v>12037432</v>
      </c>
      <c r="BD119" s="17">
        <v>11583181</v>
      </c>
      <c r="BE119" s="17">
        <v>4823355</v>
      </c>
      <c r="BF119" s="17">
        <v>175414365</v>
      </c>
      <c r="BG119" s="17">
        <v>4993959</v>
      </c>
      <c r="BH119" s="17">
        <v>22794622</v>
      </c>
      <c r="BI119" s="17">
        <v>2977521</v>
      </c>
      <c r="BJ119" s="17">
        <v>4826008</v>
      </c>
      <c r="BK119" s="17">
        <v>17136448</v>
      </c>
      <c r="BL119" s="17">
        <v>9776957</v>
      </c>
      <c r="BM119" s="17">
        <v>813794032</v>
      </c>
      <c r="BN119" s="17">
        <v>760446631</v>
      </c>
      <c r="BO119" s="17">
        <v>414951854</v>
      </c>
      <c r="BP119" s="17">
        <f t="shared" si="1"/>
        <v>13678238774</v>
      </c>
    </row>
    <row r="120" spans="1:68" ht="14.5">
      <c r="A120" s="25"/>
      <c r="B120" s="6"/>
      <c r="C120" s="6"/>
      <c r="D120" s="6"/>
      <c r="E120" s="15" t="s">
        <v>177</v>
      </c>
      <c r="F120" s="16"/>
      <c r="G120" s="26" t="s">
        <v>226</v>
      </c>
      <c r="H120" s="17">
        <v>24680625</v>
      </c>
      <c r="I120" s="17">
        <v>68034522</v>
      </c>
      <c r="J120" s="17">
        <v>2408055</v>
      </c>
      <c r="K120" s="17">
        <v>193135293</v>
      </c>
      <c r="L120" s="17">
        <v>44974422</v>
      </c>
      <c r="M120" s="17">
        <v>14031778</v>
      </c>
      <c r="N120" s="17">
        <v>27676568</v>
      </c>
      <c r="O120" s="17">
        <v>4119639</v>
      </c>
      <c r="P120" s="17">
        <v>2846028</v>
      </c>
      <c r="Q120" s="17">
        <v>214170900</v>
      </c>
      <c r="R120" s="17">
        <v>106712500</v>
      </c>
      <c r="S120" s="17">
        <v>4227013</v>
      </c>
      <c r="T120" s="17">
        <v>799984519</v>
      </c>
      <c r="U120" s="17">
        <v>7398671</v>
      </c>
      <c r="V120" s="17">
        <v>3216210909</v>
      </c>
      <c r="W120" s="17">
        <v>56657776</v>
      </c>
      <c r="X120" s="17">
        <v>61178274</v>
      </c>
      <c r="Y120" s="17">
        <v>130089100</v>
      </c>
      <c r="Z120" s="17">
        <v>15021609</v>
      </c>
      <c r="AA120" s="17">
        <v>56902318</v>
      </c>
      <c r="AB120" s="17">
        <v>105952230</v>
      </c>
      <c r="AC120" s="17">
        <v>103068941</v>
      </c>
      <c r="AD120" s="17">
        <v>49030525</v>
      </c>
      <c r="AE120" s="17">
        <v>577777</v>
      </c>
      <c r="AF120" s="17">
        <v>1134568</v>
      </c>
      <c r="AG120" s="17">
        <v>486352</v>
      </c>
      <c r="AH120" s="17">
        <v>619614</v>
      </c>
      <c r="AI120" s="17">
        <v>3902774</v>
      </c>
      <c r="AJ120" s="17">
        <v>581384</v>
      </c>
      <c r="AK120" s="17">
        <v>8868356</v>
      </c>
      <c r="AL120" s="17">
        <v>16470225</v>
      </c>
      <c r="AM120" s="17">
        <v>1743321</v>
      </c>
      <c r="AN120" s="17">
        <v>5319812</v>
      </c>
      <c r="AO120" s="17">
        <v>1020979</v>
      </c>
      <c r="AP120" s="17">
        <v>443852</v>
      </c>
      <c r="AQ120" s="17">
        <v>529000</v>
      </c>
      <c r="AR120" s="17">
        <v>15530440</v>
      </c>
      <c r="AS120" s="17">
        <v>4521864</v>
      </c>
      <c r="AT120" s="17">
        <v>2126511</v>
      </c>
      <c r="AU120" s="17">
        <v>1917917</v>
      </c>
      <c r="AV120" s="17">
        <v>149674</v>
      </c>
      <c r="AW120" s="17">
        <v>600279</v>
      </c>
      <c r="AX120" s="17">
        <v>931850</v>
      </c>
      <c r="AY120" s="17">
        <v>7120588</v>
      </c>
      <c r="AZ120" s="17">
        <v>333194</v>
      </c>
      <c r="BA120" s="17">
        <v>6139636</v>
      </c>
      <c r="BB120" s="17">
        <v>135428</v>
      </c>
      <c r="BC120" s="17">
        <v>204400</v>
      </c>
      <c r="BD120" s="17">
        <v>5339645</v>
      </c>
      <c r="BE120" s="17">
        <v>2157710</v>
      </c>
      <c r="BF120" s="17">
        <v>82630798</v>
      </c>
      <c r="BG120" s="17">
        <v>1158247</v>
      </c>
      <c r="BH120" s="17">
        <v>547335</v>
      </c>
      <c r="BI120" s="17">
        <v>520380</v>
      </c>
      <c r="BJ120" s="17">
        <v>291846</v>
      </c>
      <c r="BK120" s="17">
        <v>590663</v>
      </c>
      <c r="BL120" s="17">
        <v>3097434</v>
      </c>
      <c r="BM120" s="17">
        <v>240388185</v>
      </c>
      <c r="BN120" s="17">
        <v>298228817</v>
      </c>
      <c r="BO120" s="17">
        <v>377904941</v>
      </c>
      <c r="BP120" s="17">
        <f t="shared" si="1"/>
        <v>6402778011</v>
      </c>
    </row>
    <row r="121" spans="1:68" ht="14.5">
      <c r="A121" s="25"/>
      <c r="B121" s="6"/>
      <c r="C121" s="6"/>
      <c r="D121" s="6"/>
      <c r="E121" s="15" t="s">
        <v>178</v>
      </c>
      <c r="F121" s="16"/>
      <c r="G121" s="26" t="s">
        <v>226</v>
      </c>
      <c r="H121" s="17">
        <v>24680625</v>
      </c>
      <c r="I121" s="17">
        <v>68034522</v>
      </c>
      <c r="J121" s="17">
        <v>2408055</v>
      </c>
      <c r="K121" s="17">
        <v>193135293</v>
      </c>
      <c r="L121" s="17">
        <v>44974422</v>
      </c>
      <c r="M121" s="17">
        <v>14031778</v>
      </c>
      <c r="N121" s="17">
        <v>27676568</v>
      </c>
      <c r="O121" s="17">
        <v>4119639</v>
      </c>
      <c r="P121" s="17">
        <v>2846028</v>
      </c>
      <c r="Q121" s="17">
        <v>214077419</v>
      </c>
      <c r="R121" s="17">
        <v>106712500</v>
      </c>
      <c r="S121" s="17">
        <v>4227013</v>
      </c>
      <c r="T121" s="17">
        <v>799984519</v>
      </c>
      <c r="U121" s="17">
        <v>7398671</v>
      </c>
      <c r="V121" s="17">
        <v>3216210909</v>
      </c>
      <c r="W121" s="17">
        <v>56657776</v>
      </c>
      <c r="X121" s="17">
        <v>61178274</v>
      </c>
      <c r="Y121" s="17">
        <v>130089100</v>
      </c>
      <c r="Z121" s="17">
        <v>15021609</v>
      </c>
      <c r="AA121" s="17">
        <v>56902318</v>
      </c>
      <c r="AB121" s="17">
        <v>105952230</v>
      </c>
      <c r="AC121" s="17">
        <v>103068941</v>
      </c>
      <c r="AD121" s="17">
        <v>49030525</v>
      </c>
      <c r="AE121" s="17">
        <v>577777</v>
      </c>
      <c r="AF121" s="17">
        <v>1134568</v>
      </c>
      <c r="AG121" s="17">
        <v>486352</v>
      </c>
      <c r="AH121" s="17">
        <v>619614</v>
      </c>
      <c r="AI121" s="17">
        <v>3902774</v>
      </c>
      <c r="AJ121" s="17">
        <v>581384</v>
      </c>
      <c r="AK121" s="17">
        <v>8868356</v>
      </c>
      <c r="AL121" s="17">
        <v>16470225</v>
      </c>
      <c r="AM121" s="17">
        <v>1743321</v>
      </c>
      <c r="AN121" s="17">
        <v>5319812</v>
      </c>
      <c r="AO121" s="17">
        <v>1020979</v>
      </c>
      <c r="AP121" s="17">
        <v>443852</v>
      </c>
      <c r="AQ121" s="17">
        <v>529000</v>
      </c>
      <c r="AR121" s="17">
        <v>15530440</v>
      </c>
      <c r="AS121" s="17">
        <v>4521864</v>
      </c>
      <c r="AT121" s="17">
        <v>2126511</v>
      </c>
      <c r="AU121" s="17">
        <v>1917917</v>
      </c>
      <c r="AV121" s="17">
        <v>149674</v>
      </c>
      <c r="AW121" s="17">
        <v>600279</v>
      </c>
      <c r="AX121" s="17">
        <v>931850</v>
      </c>
      <c r="AY121" s="17">
        <v>7120588</v>
      </c>
      <c r="AZ121" s="17">
        <v>333194</v>
      </c>
      <c r="BA121" s="17">
        <v>6139636</v>
      </c>
      <c r="BB121" s="17">
        <v>135428</v>
      </c>
      <c r="BC121" s="17">
        <v>204400</v>
      </c>
      <c r="BD121" s="17">
        <v>5339645</v>
      </c>
      <c r="BE121" s="17">
        <v>2157710</v>
      </c>
      <c r="BF121" s="17">
        <v>82630798</v>
      </c>
      <c r="BG121" s="17">
        <v>1158247</v>
      </c>
      <c r="BH121" s="17">
        <v>547335</v>
      </c>
      <c r="BI121" s="17">
        <v>520380</v>
      </c>
      <c r="BJ121" s="17">
        <v>291846</v>
      </c>
      <c r="BK121" s="17">
        <v>590663</v>
      </c>
      <c r="BL121" s="17">
        <v>3097434</v>
      </c>
      <c r="BM121" s="17">
        <v>240388185</v>
      </c>
      <c r="BN121" s="17">
        <v>298228817</v>
      </c>
      <c r="BO121" s="17">
        <v>377904941</v>
      </c>
      <c r="BP121" s="17">
        <f t="shared" si="1"/>
        <v>6402684530</v>
      </c>
    </row>
    <row r="122" spans="1:68" ht="14.5">
      <c r="A122" s="25"/>
      <c r="B122" s="6"/>
      <c r="C122" s="6"/>
      <c r="D122" s="6"/>
      <c r="E122" s="15" t="s">
        <v>179</v>
      </c>
      <c r="F122" s="16"/>
      <c r="G122" s="26" t="s">
        <v>226</v>
      </c>
      <c r="H122" s="17"/>
      <c r="I122" s="17"/>
      <c r="J122" s="17"/>
      <c r="K122" s="17"/>
      <c r="L122" s="17"/>
      <c r="M122" s="17"/>
      <c r="N122" s="17"/>
      <c r="O122" s="17"/>
      <c r="P122" s="17"/>
      <c r="Q122" s="17">
        <v>93481</v>
      </c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>
        <f t="shared" si="1"/>
        <v>93481</v>
      </c>
    </row>
    <row r="123" spans="1:68" ht="14.5">
      <c r="A123" s="25"/>
      <c r="B123" s="6"/>
      <c r="C123" s="6"/>
      <c r="D123" s="6"/>
      <c r="E123" s="15" t="s">
        <v>180</v>
      </c>
      <c r="F123" s="16"/>
      <c r="G123" s="26" t="s">
        <v>226</v>
      </c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>
        <f t="shared" si="1"/>
        <v>0</v>
      </c>
    </row>
    <row r="124" spans="1:68" ht="14.5">
      <c r="A124" s="25"/>
      <c r="B124" s="6"/>
      <c r="C124" s="6"/>
      <c r="D124" s="6"/>
      <c r="E124" s="15" t="s">
        <v>181</v>
      </c>
      <c r="F124" s="16"/>
      <c r="G124" s="26" t="s">
        <v>226</v>
      </c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>
        <f t="shared" si="1"/>
        <v>0</v>
      </c>
    </row>
    <row r="125" spans="1:68" ht="14.5">
      <c r="A125" s="25"/>
      <c r="B125" s="6"/>
      <c r="C125" s="6"/>
      <c r="D125" s="6"/>
      <c r="E125" s="15" t="s">
        <v>182</v>
      </c>
      <c r="F125" s="16"/>
      <c r="G125" s="26" t="s">
        <v>226</v>
      </c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>
        <f t="shared" si="1"/>
        <v>0</v>
      </c>
    </row>
    <row r="126" spans="1:68" ht="14.5">
      <c r="A126" s="25"/>
      <c r="B126" s="6"/>
      <c r="C126" s="6"/>
      <c r="D126" s="6"/>
      <c r="E126" s="15" t="s">
        <v>183</v>
      </c>
      <c r="F126" s="16"/>
      <c r="G126" s="26" t="s">
        <v>226</v>
      </c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>
        <f t="shared" si="1"/>
        <v>0</v>
      </c>
    </row>
    <row r="127" spans="1:68" ht="14.5">
      <c r="A127" s="25"/>
      <c r="B127" s="6"/>
      <c r="C127" s="6"/>
      <c r="D127" s="6"/>
      <c r="E127" s="15" t="s">
        <v>184</v>
      </c>
      <c r="F127" s="16"/>
      <c r="G127" s="26" t="s">
        <v>226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>
        <f t="shared" si="1"/>
        <v>0</v>
      </c>
    </row>
    <row r="128" spans="1:68" ht="14.5">
      <c r="A128" s="25"/>
      <c r="B128" s="6"/>
      <c r="C128" s="6"/>
      <c r="D128" s="6"/>
      <c r="E128" s="15" t="s">
        <v>185</v>
      </c>
      <c r="F128" s="16"/>
      <c r="G128" s="26" t="s">
        <v>226</v>
      </c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>
        <v>47336</v>
      </c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>
        <f t="shared" si="1"/>
        <v>47336</v>
      </c>
    </row>
    <row r="129" spans="1:68" ht="14.5">
      <c r="A129" s="25"/>
      <c r="B129" s="6"/>
      <c r="C129" s="6"/>
      <c r="D129" s="6"/>
      <c r="E129" s="15" t="s">
        <v>186</v>
      </c>
      <c r="F129" s="16"/>
      <c r="G129" s="26" t="s">
        <v>226</v>
      </c>
      <c r="H129" s="17">
        <v>104360331</v>
      </c>
      <c r="I129" s="17">
        <v>114499882</v>
      </c>
      <c r="J129" s="17">
        <v>29256653</v>
      </c>
      <c r="K129" s="17">
        <v>1173851522</v>
      </c>
      <c r="L129" s="17">
        <v>90550</v>
      </c>
      <c r="M129" s="17">
        <v>78644797</v>
      </c>
      <c r="N129" s="17">
        <v>135652115</v>
      </c>
      <c r="O129" s="17">
        <v>18694564</v>
      </c>
      <c r="P129" s="17">
        <v>16649865</v>
      </c>
      <c r="Q129" s="17">
        <v>402610815</v>
      </c>
      <c r="R129" s="17">
        <v>104018146</v>
      </c>
      <c r="S129" s="17">
        <v>17971646</v>
      </c>
      <c r="T129" s="17"/>
      <c r="U129" s="17">
        <v>24959217</v>
      </c>
      <c r="V129" s="17">
        <v>97146054</v>
      </c>
      <c r="W129" s="17">
        <v>415150547</v>
      </c>
      <c r="X129" s="17"/>
      <c r="Y129" s="17">
        <v>136372466</v>
      </c>
      <c r="Z129" s="17">
        <v>61355224</v>
      </c>
      <c r="AA129" s="17">
        <v>176317725</v>
      </c>
      <c r="AB129" s="17">
        <v>37702744</v>
      </c>
      <c r="AC129" s="17">
        <v>417894688</v>
      </c>
      <c r="AD129" s="17">
        <v>226047736</v>
      </c>
      <c r="AE129" s="17">
        <v>12865221</v>
      </c>
      <c r="AF129" s="17">
        <v>2624884</v>
      </c>
      <c r="AG129" s="17">
        <v>28319172</v>
      </c>
      <c r="AH129" s="17">
        <v>9289492</v>
      </c>
      <c r="AI129" s="17">
        <v>3822027</v>
      </c>
      <c r="AJ129" s="17">
        <v>7326312</v>
      </c>
      <c r="AK129" s="17">
        <v>12975424</v>
      </c>
      <c r="AL129" s="17">
        <v>12213658</v>
      </c>
      <c r="AM129" s="17">
        <v>23779074</v>
      </c>
      <c r="AN129" s="17">
        <v>19296197</v>
      </c>
      <c r="AO129" s="17">
        <v>39067515</v>
      </c>
      <c r="AP129" s="17">
        <v>913</v>
      </c>
      <c r="AQ129" s="17">
        <v>20218588</v>
      </c>
      <c r="AR129" s="17">
        <v>39681978</v>
      </c>
      <c r="AS129" s="17">
        <v>9728937</v>
      </c>
      <c r="AT129" s="17">
        <v>9696293</v>
      </c>
      <c r="AU129" s="17">
        <v>6818146</v>
      </c>
      <c r="AV129" s="17">
        <v>9082770</v>
      </c>
      <c r="AW129" s="17">
        <v>40308087</v>
      </c>
      <c r="AX129" s="17">
        <v>33450123</v>
      </c>
      <c r="AY129" s="17">
        <v>4825782</v>
      </c>
      <c r="AZ129" s="17">
        <v>11154486</v>
      </c>
      <c r="BA129" s="17">
        <v>74364560</v>
      </c>
      <c r="BB129" s="17">
        <v>10874621</v>
      </c>
      <c r="BC129" s="17">
        <v>11073848</v>
      </c>
      <c r="BD129" s="17">
        <v>5512743</v>
      </c>
      <c r="BE129" s="17">
        <v>2615968</v>
      </c>
      <c r="BF129" s="17">
        <v>80344037</v>
      </c>
      <c r="BG129" s="17">
        <v>3980910</v>
      </c>
      <c r="BH129" s="17">
        <v>19866696</v>
      </c>
      <c r="BI129" s="17">
        <v>2421478</v>
      </c>
      <c r="BJ129" s="17">
        <v>3945446</v>
      </c>
      <c r="BK129" s="17">
        <v>15306095</v>
      </c>
      <c r="BL129" s="17">
        <v>6604174</v>
      </c>
      <c r="BM129" s="17">
        <v>502538990</v>
      </c>
      <c r="BN129" s="17">
        <v>423856885</v>
      </c>
      <c r="BO129" s="17">
        <v>31566708</v>
      </c>
      <c r="BP129" s="17">
        <f t="shared" si="1"/>
        <v>5340665525</v>
      </c>
    </row>
    <row r="130" spans="1:68" ht="14.5">
      <c r="A130" s="25"/>
      <c r="B130" s="6"/>
      <c r="C130" s="6"/>
      <c r="D130" s="6"/>
      <c r="E130" s="15" t="s">
        <v>187</v>
      </c>
      <c r="F130" s="16"/>
      <c r="G130" s="26" t="s">
        <v>226</v>
      </c>
      <c r="H130" s="17">
        <v>1405345</v>
      </c>
      <c r="I130" s="17">
        <v>3765708</v>
      </c>
      <c r="J130" s="17">
        <v>1143181</v>
      </c>
      <c r="K130" s="17"/>
      <c r="L130" s="17"/>
      <c r="M130" s="17">
        <v>8268475</v>
      </c>
      <c r="N130" s="17">
        <v>7198583</v>
      </c>
      <c r="O130" s="17">
        <v>809433</v>
      </c>
      <c r="P130" s="17">
        <v>721143</v>
      </c>
      <c r="Q130" s="17">
        <v>24199377</v>
      </c>
      <c r="R130" s="17">
        <v>1467572</v>
      </c>
      <c r="S130" s="17"/>
      <c r="T130" s="17"/>
      <c r="U130" s="17"/>
      <c r="V130" s="17">
        <v>39588877</v>
      </c>
      <c r="W130" s="17">
        <v>5823355</v>
      </c>
      <c r="X130" s="17">
        <v>9289348</v>
      </c>
      <c r="Y130" s="17">
        <v>5209678</v>
      </c>
      <c r="Z130" s="17">
        <v>1579954</v>
      </c>
      <c r="AA130" s="17">
        <v>3539510</v>
      </c>
      <c r="AB130" s="17">
        <v>1845460</v>
      </c>
      <c r="AC130" s="17">
        <v>10225020</v>
      </c>
      <c r="AD130" s="17">
        <v>2231528</v>
      </c>
      <c r="AE130" s="17"/>
      <c r="AF130" s="17">
        <v>368148</v>
      </c>
      <c r="AG130" s="17"/>
      <c r="AH130" s="17"/>
      <c r="AI130" s="17">
        <v>449152</v>
      </c>
      <c r="AJ130" s="17"/>
      <c r="AK130" s="17"/>
      <c r="AL130" s="17">
        <v>2611263</v>
      </c>
      <c r="AM130" s="17">
        <v>20727</v>
      </c>
      <c r="AN130" s="17">
        <v>1762329</v>
      </c>
      <c r="AO130" s="17">
        <v>740044</v>
      </c>
      <c r="AP130" s="17"/>
      <c r="AQ130" s="17"/>
      <c r="AR130" s="17"/>
      <c r="AS130" s="17"/>
      <c r="AT130" s="17"/>
      <c r="AU130" s="17"/>
      <c r="AV130" s="17"/>
      <c r="AW130" s="17"/>
      <c r="AX130" s="17">
        <v>2567630</v>
      </c>
      <c r="AY130" s="17"/>
      <c r="AZ130" s="17">
        <v>140461</v>
      </c>
      <c r="BA130" s="17"/>
      <c r="BB130" s="17"/>
      <c r="BC130" s="17">
        <v>519467</v>
      </c>
      <c r="BD130" s="17">
        <v>615150</v>
      </c>
      <c r="BE130" s="17"/>
      <c r="BF130" s="17">
        <v>2151791</v>
      </c>
      <c r="BG130" s="17"/>
      <c r="BH130" s="17">
        <v>1004381</v>
      </c>
      <c r="BI130" s="17"/>
      <c r="BJ130" s="17">
        <v>159740</v>
      </c>
      <c r="BK130" s="17">
        <v>437327</v>
      </c>
      <c r="BL130" s="17"/>
      <c r="BM130" s="17">
        <v>20268465</v>
      </c>
      <c r="BN130" s="17">
        <v>1778584</v>
      </c>
      <c r="BO130" s="17">
        <v>3702505</v>
      </c>
      <c r="BP130" s="17">
        <f t="shared" si="1"/>
        <v>167608711</v>
      </c>
    </row>
    <row r="131" spans="1:68" ht="14.5">
      <c r="A131" s="25"/>
      <c r="B131" s="6"/>
      <c r="C131" s="6"/>
      <c r="D131" s="6"/>
      <c r="E131" s="15" t="s">
        <v>188</v>
      </c>
      <c r="F131" s="16"/>
      <c r="G131" s="26" t="s">
        <v>226</v>
      </c>
      <c r="H131" s="17"/>
      <c r="I131" s="17">
        <v>7903549</v>
      </c>
      <c r="J131" s="17">
        <v>562357</v>
      </c>
      <c r="K131" s="17">
        <v>5051566</v>
      </c>
      <c r="L131" s="17">
        <v>92477844</v>
      </c>
      <c r="M131" s="17">
        <v>4017011</v>
      </c>
      <c r="N131" s="17">
        <v>-524596</v>
      </c>
      <c r="O131" s="17">
        <v>589246</v>
      </c>
      <c r="P131" s="17">
        <v>249857</v>
      </c>
      <c r="Q131" s="17">
        <v>4212814</v>
      </c>
      <c r="R131" s="17"/>
      <c r="S131" s="17">
        <v>53594</v>
      </c>
      <c r="T131" s="17">
        <v>1015582195</v>
      </c>
      <c r="U131" s="17">
        <v>-2</v>
      </c>
      <c r="V131" s="17">
        <v>10073974</v>
      </c>
      <c r="W131" s="17">
        <v>6913927</v>
      </c>
      <c r="X131" s="17">
        <v>85700098</v>
      </c>
      <c r="Y131" s="17">
        <v>1891903</v>
      </c>
      <c r="Z131" s="17">
        <v>695380</v>
      </c>
      <c r="AA131" s="17">
        <v>7298781</v>
      </c>
      <c r="AB131" s="17">
        <v>-4256702</v>
      </c>
      <c r="AC131" s="17">
        <v>-2619448</v>
      </c>
      <c r="AD131" s="17">
        <v>-2291832</v>
      </c>
      <c r="AE131" s="17"/>
      <c r="AF131" s="17">
        <v>-2</v>
      </c>
      <c r="AG131" s="17">
        <v>-72953</v>
      </c>
      <c r="AH131" s="17"/>
      <c r="AI131" s="17">
        <v>63154</v>
      </c>
      <c r="AJ131" s="17"/>
      <c r="AK131" s="17">
        <v>156</v>
      </c>
      <c r="AL131" s="17">
        <v>106912</v>
      </c>
      <c r="AM131" s="17">
        <v>-4624958</v>
      </c>
      <c r="AN131" s="17">
        <v>-2</v>
      </c>
      <c r="AO131" s="17">
        <v>355526</v>
      </c>
      <c r="AP131" s="17">
        <v>9865584</v>
      </c>
      <c r="AQ131" s="17">
        <v>1978112</v>
      </c>
      <c r="AR131" s="17">
        <v>-145140</v>
      </c>
      <c r="AS131" s="17">
        <v>-2</v>
      </c>
      <c r="AT131" s="17">
        <v>206</v>
      </c>
      <c r="AU131" s="17">
        <v>8850</v>
      </c>
      <c r="AV131" s="17">
        <v>636818</v>
      </c>
      <c r="AW131" s="17">
        <v>472460</v>
      </c>
      <c r="AX131" s="17">
        <v>134412</v>
      </c>
      <c r="AY131" s="17">
        <v>-2</v>
      </c>
      <c r="AZ131" s="17">
        <v>248093</v>
      </c>
      <c r="BA131" s="17"/>
      <c r="BB131" s="17">
        <v>39101</v>
      </c>
      <c r="BC131" s="17">
        <v>59884</v>
      </c>
      <c r="BD131" s="17">
        <v>-2</v>
      </c>
      <c r="BE131" s="17">
        <v>-2</v>
      </c>
      <c r="BF131" s="17">
        <v>-2627977</v>
      </c>
      <c r="BG131" s="17">
        <v>-202411</v>
      </c>
      <c r="BH131" s="17">
        <v>500048</v>
      </c>
      <c r="BI131" s="17">
        <v>-2</v>
      </c>
      <c r="BJ131" s="17">
        <v>252467</v>
      </c>
      <c r="BK131" s="17">
        <v>32275</v>
      </c>
      <c r="BL131" s="17">
        <v>-28872</v>
      </c>
      <c r="BM131" s="17">
        <v>5575141</v>
      </c>
      <c r="BN131" s="17"/>
      <c r="BO131" s="17">
        <v>-1504545</v>
      </c>
      <c r="BP131" s="17">
        <f t="shared" si="1"/>
        <v>1244703845</v>
      </c>
    </row>
    <row r="132" spans="1:68" ht="14.5">
      <c r="A132" s="25"/>
      <c r="B132" s="6"/>
      <c r="C132" s="6"/>
      <c r="D132" s="6"/>
      <c r="E132" s="15" t="s">
        <v>189</v>
      </c>
      <c r="F132" s="16"/>
      <c r="G132" s="26" t="s">
        <v>226</v>
      </c>
      <c r="H132" s="17">
        <v>-672150</v>
      </c>
      <c r="I132" s="17"/>
      <c r="J132" s="17"/>
      <c r="K132" s="17"/>
      <c r="L132" s="17"/>
      <c r="M132" s="17"/>
      <c r="N132" s="17"/>
      <c r="O132" s="17"/>
      <c r="P132" s="17"/>
      <c r="Q132" s="17">
        <v>-4080975</v>
      </c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>
        <v>-91968</v>
      </c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>
        <v>-204374</v>
      </c>
      <c r="BN132" s="17"/>
      <c r="BO132" s="17"/>
      <c r="BP132" s="17">
        <f t="shared" si="1"/>
        <v>-5049467</v>
      </c>
    </row>
    <row r="133" spans="1:68" ht="14.5">
      <c r="A133" s="25"/>
      <c r="B133" s="6"/>
      <c r="C133" s="6"/>
      <c r="D133" s="6"/>
      <c r="E133" s="15" t="s">
        <v>190</v>
      </c>
      <c r="F133" s="16"/>
      <c r="G133" s="26" t="s">
        <v>226</v>
      </c>
      <c r="H133" s="17">
        <v>6336732</v>
      </c>
      <c r="I133" s="17">
        <v>12906274</v>
      </c>
      <c r="J133" s="17">
        <v>1344050</v>
      </c>
      <c r="K133" s="17">
        <v>75678579</v>
      </c>
      <c r="L133" s="17">
        <v>10783184</v>
      </c>
      <c r="M133" s="17">
        <v>4735406</v>
      </c>
      <c r="N133" s="17">
        <v>7355514</v>
      </c>
      <c r="O133" s="17">
        <v>582832</v>
      </c>
      <c r="P133" s="17">
        <v>1056625</v>
      </c>
      <c r="Q133" s="17">
        <v>40951726</v>
      </c>
      <c r="R133" s="17">
        <v>7220792</v>
      </c>
      <c r="S133" s="17">
        <v>252754</v>
      </c>
      <c r="T133" s="17">
        <v>88623387</v>
      </c>
      <c r="U133" s="17">
        <v>364909</v>
      </c>
      <c r="V133" s="17">
        <v>42608786</v>
      </c>
      <c r="W133" s="17">
        <v>29306727</v>
      </c>
      <c r="X133" s="17">
        <v>9246904</v>
      </c>
      <c r="Y133" s="17">
        <v>11340000</v>
      </c>
      <c r="Z133" s="17">
        <v>5175549</v>
      </c>
      <c r="AA133" s="17">
        <v>15340377</v>
      </c>
      <c r="AB133" s="17">
        <v>3185246</v>
      </c>
      <c r="AC133" s="17">
        <v>29643311</v>
      </c>
      <c r="AD133" s="17">
        <v>18275766</v>
      </c>
      <c r="AE133" s="17">
        <v>742657</v>
      </c>
      <c r="AF133" s="17">
        <v>49820</v>
      </c>
      <c r="AG133" s="17">
        <v>1318030</v>
      </c>
      <c r="AH133" s="17">
        <v>404890</v>
      </c>
      <c r="AI133" s="17">
        <v>89743</v>
      </c>
      <c r="AJ133" s="17">
        <v>53147</v>
      </c>
      <c r="AK133" s="17">
        <v>257912</v>
      </c>
      <c r="AL133" s="17">
        <v>383024</v>
      </c>
      <c r="AM133" s="17">
        <v>805234</v>
      </c>
      <c r="AN133" s="17">
        <v>315495</v>
      </c>
      <c r="AO133" s="17">
        <v>1264772</v>
      </c>
      <c r="AP133" s="17">
        <v>265632</v>
      </c>
      <c r="AQ133" s="17">
        <v>828004</v>
      </c>
      <c r="AR133" s="17">
        <v>660902</v>
      </c>
      <c r="AS133" s="17">
        <v>168705</v>
      </c>
      <c r="AT133" s="17">
        <v>138999</v>
      </c>
      <c r="AU133" s="17">
        <v>105834</v>
      </c>
      <c r="AV133" s="17">
        <v>261751</v>
      </c>
      <c r="AW133" s="17">
        <v>1495951</v>
      </c>
      <c r="AX133" s="17">
        <v>1659957</v>
      </c>
      <c r="AY133" s="17">
        <v>138389</v>
      </c>
      <c r="AZ133" s="17">
        <v>950816</v>
      </c>
      <c r="BA133" s="17">
        <v>3256573</v>
      </c>
      <c r="BB133" s="17">
        <v>409609</v>
      </c>
      <c r="BC133" s="17">
        <v>179834</v>
      </c>
      <c r="BD133" s="17">
        <v>136473</v>
      </c>
      <c r="BE133" s="17">
        <v>56750</v>
      </c>
      <c r="BF133" s="17">
        <v>12915716</v>
      </c>
      <c r="BG133" s="17">
        <v>59013</v>
      </c>
      <c r="BH133" s="17">
        <v>876162</v>
      </c>
      <c r="BI133" s="17">
        <v>36337</v>
      </c>
      <c r="BJ133" s="17">
        <v>176508</v>
      </c>
      <c r="BK133" s="17">
        <v>770089</v>
      </c>
      <c r="BL133" s="17">
        <v>111163</v>
      </c>
      <c r="BM133" s="17">
        <v>45227624</v>
      </c>
      <c r="BN133" s="17">
        <v>36582345</v>
      </c>
      <c r="BO133" s="17">
        <v>3282245</v>
      </c>
      <c r="BP133" s="17">
        <f t="shared" si="1"/>
        <v>538751535</v>
      </c>
    </row>
    <row r="134" spans="1:68" ht="14.5">
      <c r="A134" s="25"/>
      <c r="B134" s="6"/>
      <c r="C134" s="6"/>
      <c r="D134" s="6"/>
      <c r="E134" s="15" t="s">
        <v>191</v>
      </c>
      <c r="F134" s="16"/>
      <c r="G134" s="26" t="s">
        <v>226</v>
      </c>
      <c r="H134" s="17"/>
      <c r="I134" s="17"/>
      <c r="J134" s="17"/>
      <c r="K134" s="17"/>
      <c r="L134" s="17"/>
      <c r="M134" s="17">
        <v>-130452</v>
      </c>
      <c r="N134" s="17"/>
      <c r="O134" s="17"/>
      <c r="P134" s="17"/>
      <c r="Q134" s="17"/>
      <c r="R134" s="17"/>
      <c r="S134" s="17">
        <v>-7788</v>
      </c>
      <c r="T134" s="17"/>
      <c r="U134" s="17">
        <v>-11789</v>
      </c>
      <c r="V134" s="17">
        <v>-10910371</v>
      </c>
      <c r="W134" s="17"/>
      <c r="X134" s="17"/>
      <c r="Y134" s="17"/>
      <c r="Z134" s="17"/>
      <c r="AA134" s="17"/>
      <c r="AB134" s="17"/>
      <c r="AC134" s="17"/>
      <c r="AD134" s="17"/>
      <c r="AE134" s="17"/>
      <c r="AF134" s="17">
        <v>-1777</v>
      </c>
      <c r="AG134" s="17"/>
      <c r="AH134" s="17"/>
      <c r="AI134" s="17">
        <v>-7699</v>
      </c>
      <c r="AJ134" s="17"/>
      <c r="AK134" s="17">
        <v>-26608</v>
      </c>
      <c r="AL134" s="17">
        <v>-45973</v>
      </c>
      <c r="AM134" s="17"/>
      <c r="AN134" s="17">
        <v>-11555</v>
      </c>
      <c r="AO134" s="17"/>
      <c r="AP134" s="17"/>
      <c r="AQ134" s="17"/>
      <c r="AR134" s="17">
        <v>-31925</v>
      </c>
      <c r="AS134" s="17">
        <v>-14924</v>
      </c>
      <c r="AT134" s="17">
        <v>-3157</v>
      </c>
      <c r="AU134" s="17">
        <v>-5581</v>
      </c>
      <c r="AV134" s="17"/>
      <c r="AW134" s="17"/>
      <c r="AX134" s="17"/>
      <c r="AY134" s="17">
        <v>-19815</v>
      </c>
      <c r="AZ134" s="17"/>
      <c r="BA134" s="17"/>
      <c r="BB134" s="17"/>
      <c r="BC134" s="17"/>
      <c r="BD134" s="17">
        <v>-20828</v>
      </c>
      <c r="BE134" s="17">
        <v>-7071</v>
      </c>
      <c r="BF134" s="17"/>
      <c r="BG134" s="17">
        <v>-1800</v>
      </c>
      <c r="BH134" s="17"/>
      <c r="BI134" s="17">
        <v>-673</v>
      </c>
      <c r="BJ134" s="17"/>
      <c r="BK134" s="17"/>
      <c r="BL134" s="17">
        <v>-6942</v>
      </c>
      <c r="BM134" s="17"/>
      <c r="BN134" s="17"/>
      <c r="BO134" s="17"/>
      <c r="BP134" s="17">
        <f t="shared" si="1"/>
        <v>-11266728</v>
      </c>
    </row>
    <row r="135" spans="1:68" ht="14.5">
      <c r="A135" s="25"/>
      <c r="B135" s="6"/>
      <c r="C135" s="6"/>
      <c r="D135" s="6"/>
      <c r="E135" s="15" t="s">
        <v>192</v>
      </c>
      <c r="F135" s="16"/>
      <c r="G135" s="26" t="s">
        <v>226</v>
      </c>
      <c r="H135" s="17">
        <v>-7752083</v>
      </c>
      <c r="I135" s="17">
        <v>-20680349</v>
      </c>
      <c r="J135" s="17">
        <v>820242</v>
      </c>
      <c r="K135" s="17">
        <v>-4400718</v>
      </c>
      <c r="L135" s="17">
        <v>-19629167</v>
      </c>
      <c r="M135" s="17">
        <v>-5425105</v>
      </c>
      <c r="N135" s="17">
        <v>-21895440</v>
      </c>
      <c r="O135" s="17">
        <v>373334</v>
      </c>
      <c r="P135" s="17">
        <v>-1582518</v>
      </c>
      <c r="Q135" s="17">
        <v>-4698072</v>
      </c>
      <c r="R135" s="17">
        <v>-5247624</v>
      </c>
      <c r="S135" s="17">
        <v>-49212</v>
      </c>
      <c r="T135" s="17">
        <v>-261817673</v>
      </c>
      <c r="U135" s="17">
        <v>-26804</v>
      </c>
      <c r="V135" s="17">
        <v>-10014918</v>
      </c>
      <c r="W135" s="17">
        <v>-19068426</v>
      </c>
      <c r="X135" s="17">
        <v>-3243469</v>
      </c>
      <c r="Y135" s="17">
        <v>5695742</v>
      </c>
      <c r="Z135" s="17">
        <v>-670398</v>
      </c>
      <c r="AA135" s="17">
        <v>-23965471</v>
      </c>
      <c r="AB135" s="17">
        <v>-12138637</v>
      </c>
      <c r="AC135" s="17">
        <v>-8366039</v>
      </c>
      <c r="AD135" s="17">
        <v>-4194842</v>
      </c>
      <c r="AE135" s="17">
        <v>-2437269</v>
      </c>
      <c r="AF135" s="17">
        <v>-4106</v>
      </c>
      <c r="AG135" s="17">
        <v>-1712357</v>
      </c>
      <c r="AH135" s="17">
        <v>256384</v>
      </c>
      <c r="AI135" s="17">
        <v>-18298</v>
      </c>
      <c r="AJ135" s="17">
        <v>-146666</v>
      </c>
      <c r="AK135" s="17">
        <v>-4466</v>
      </c>
      <c r="AL135" s="17">
        <v>13898</v>
      </c>
      <c r="AM135" s="17">
        <v>60560</v>
      </c>
      <c r="AN135" s="17">
        <v>29945</v>
      </c>
      <c r="AO135" s="17">
        <v>-4195400</v>
      </c>
      <c r="AP135" s="17">
        <v>-23308</v>
      </c>
      <c r="AQ135" s="17">
        <v>-965140</v>
      </c>
      <c r="AR135" s="17">
        <v>-74032</v>
      </c>
      <c r="AS135" s="17">
        <v>6935</v>
      </c>
      <c r="AT135" s="17">
        <v>-11606</v>
      </c>
      <c r="AU135" s="17">
        <v>-30281</v>
      </c>
      <c r="AV135" s="17">
        <v>24784</v>
      </c>
      <c r="AW135" s="17">
        <v>-4000133</v>
      </c>
      <c r="AX135" s="17">
        <v>-1380266</v>
      </c>
      <c r="AY135" s="17">
        <v>1394</v>
      </c>
      <c r="AZ135" s="17">
        <v>-730875</v>
      </c>
      <c r="BA135" s="17">
        <v>9955288</v>
      </c>
      <c r="BB135" s="17">
        <v>130544</v>
      </c>
      <c r="BC135" s="17">
        <v>-144677</v>
      </c>
      <c r="BD135" s="17">
        <v>-5895</v>
      </c>
      <c r="BE135" s="17">
        <v>-50</v>
      </c>
      <c r="BF135" s="17">
        <v>-2087606</v>
      </c>
      <c r="BG135" s="17">
        <v>1387</v>
      </c>
      <c r="BH135" s="17">
        <v>-3073756</v>
      </c>
      <c r="BI135" s="17">
        <v>-4100</v>
      </c>
      <c r="BJ135" s="17">
        <v>242015</v>
      </c>
      <c r="BK135" s="17">
        <v>215280</v>
      </c>
      <c r="BL135" s="17">
        <v>-16626</v>
      </c>
      <c r="BM135" s="17">
        <v>12892641</v>
      </c>
      <c r="BN135" s="17">
        <v>-49839060</v>
      </c>
      <c r="BO135" s="17">
        <v>-3869723</v>
      </c>
      <c r="BP135" s="17">
        <f t="shared" si="1"/>
        <v>-478922288</v>
      </c>
    </row>
    <row r="136" spans="1:68" ht="14.5">
      <c r="A136" s="25"/>
      <c r="B136" s="6"/>
      <c r="C136" s="6"/>
      <c r="D136" s="6"/>
      <c r="E136" s="15" t="s">
        <v>193</v>
      </c>
      <c r="F136" s="16"/>
      <c r="G136" s="26" t="s">
        <v>226</v>
      </c>
      <c r="H136" s="17">
        <v>-7566923</v>
      </c>
      <c r="I136" s="17">
        <v>-3437199</v>
      </c>
      <c r="J136" s="17">
        <v>569204</v>
      </c>
      <c r="K136" s="17">
        <v>19798390</v>
      </c>
      <c r="L136" s="17">
        <v>1564351</v>
      </c>
      <c r="M136" s="17">
        <v>-214714</v>
      </c>
      <c r="N136" s="17">
        <v>-233424</v>
      </c>
      <c r="O136" s="17">
        <v>483854</v>
      </c>
      <c r="P136" s="17">
        <v>178441</v>
      </c>
      <c r="Q136" s="17">
        <v>6275764</v>
      </c>
      <c r="R136" s="17">
        <v>-166144</v>
      </c>
      <c r="S136" s="17">
        <v>-49212</v>
      </c>
      <c r="T136" s="17">
        <v>27323522</v>
      </c>
      <c r="U136" s="17">
        <v>-26804</v>
      </c>
      <c r="V136" s="17">
        <v>-393146</v>
      </c>
      <c r="W136" s="17">
        <v>11149160</v>
      </c>
      <c r="X136" s="17">
        <v>2711963</v>
      </c>
      <c r="Y136" s="17">
        <v>6170199</v>
      </c>
      <c r="Z136" s="17">
        <v>1612746</v>
      </c>
      <c r="AA136" s="17">
        <v>4667969</v>
      </c>
      <c r="AB136" s="17">
        <v>3727108</v>
      </c>
      <c r="AC136" s="17">
        <v>248343</v>
      </c>
      <c r="AD136" s="17">
        <v>4023977</v>
      </c>
      <c r="AE136" s="17">
        <v>4319</v>
      </c>
      <c r="AF136" s="17">
        <v>-4106</v>
      </c>
      <c r="AG136" s="17">
        <v>242085</v>
      </c>
      <c r="AH136" s="17">
        <v>210624</v>
      </c>
      <c r="AI136" s="17">
        <v>-18298</v>
      </c>
      <c r="AJ136" s="17">
        <v>3728</v>
      </c>
      <c r="AK136" s="17">
        <v>-4466</v>
      </c>
      <c r="AL136" s="17">
        <v>13898</v>
      </c>
      <c r="AM136" s="17">
        <v>135733</v>
      </c>
      <c r="AN136" s="17">
        <v>29945</v>
      </c>
      <c r="AO136" s="17">
        <v>-1269545</v>
      </c>
      <c r="AP136" s="17">
        <v>4324</v>
      </c>
      <c r="AQ136" s="17">
        <v>373195</v>
      </c>
      <c r="AR136" s="17">
        <v>-74032</v>
      </c>
      <c r="AS136" s="17">
        <v>6935</v>
      </c>
      <c r="AT136" s="17">
        <v>-11606</v>
      </c>
      <c r="AU136" s="17">
        <v>-30281</v>
      </c>
      <c r="AV136" s="17">
        <v>175207</v>
      </c>
      <c r="AW136" s="17">
        <v>72528</v>
      </c>
      <c r="AX136" s="17">
        <v>103204</v>
      </c>
      <c r="AY136" s="17">
        <v>1394</v>
      </c>
      <c r="AZ136" s="17">
        <v>193304</v>
      </c>
      <c r="BA136" s="17">
        <v>9215269</v>
      </c>
      <c r="BB136" s="17">
        <v>167025</v>
      </c>
      <c r="BC136" s="17">
        <v>78857</v>
      </c>
      <c r="BD136" s="17">
        <v>-5895</v>
      </c>
      <c r="BE136" s="17">
        <v>-50</v>
      </c>
      <c r="BF136" s="17">
        <v>2578288</v>
      </c>
      <c r="BG136" s="17">
        <v>1387</v>
      </c>
      <c r="BH136" s="17">
        <v>-6195</v>
      </c>
      <c r="BI136" s="17">
        <v>-4100</v>
      </c>
      <c r="BJ136" s="17">
        <v>71638</v>
      </c>
      <c r="BK136" s="17">
        <v>215280</v>
      </c>
      <c r="BL136" s="17">
        <v>-16626</v>
      </c>
      <c r="BM136" s="17">
        <v>28067437</v>
      </c>
      <c r="BN136" s="17">
        <v>15605151</v>
      </c>
      <c r="BO136" s="17">
        <v>-399218</v>
      </c>
      <c r="BP136" s="17">
        <f t="shared" si="1"/>
        <v>134143762</v>
      </c>
    </row>
    <row r="137" spans="1:68" ht="14.5">
      <c r="A137" s="25"/>
      <c r="B137" s="6"/>
      <c r="C137" s="6"/>
      <c r="D137" s="6"/>
      <c r="E137" s="15" t="s">
        <v>194</v>
      </c>
      <c r="F137" s="16"/>
      <c r="G137" s="26" t="s">
        <v>226</v>
      </c>
      <c r="H137" s="17"/>
      <c r="I137" s="17">
        <v>-72513</v>
      </c>
      <c r="J137" s="17"/>
      <c r="K137" s="17"/>
      <c r="L137" s="17">
        <v>295359</v>
      </c>
      <c r="M137" s="17">
        <v>80204</v>
      </c>
      <c r="N137" s="17">
        <v>-129225</v>
      </c>
      <c r="O137" s="17"/>
      <c r="P137" s="17"/>
      <c r="Q137" s="17">
        <v>915807</v>
      </c>
      <c r="R137" s="17">
        <v>657122</v>
      </c>
      <c r="S137" s="17">
        <v>-49317</v>
      </c>
      <c r="T137" s="17"/>
      <c r="U137" s="17">
        <v>-26969</v>
      </c>
      <c r="V137" s="17">
        <v>-845655</v>
      </c>
      <c r="W137" s="17">
        <v>-2401401</v>
      </c>
      <c r="X137" s="17">
        <v>297323</v>
      </c>
      <c r="Y137" s="17">
        <v>302539</v>
      </c>
      <c r="Z137" s="17">
        <v>-44851</v>
      </c>
      <c r="AA137" s="17">
        <v>45344</v>
      </c>
      <c r="AB137" s="17">
        <v>142617</v>
      </c>
      <c r="AC137" s="17"/>
      <c r="AD137" s="17">
        <v>103033</v>
      </c>
      <c r="AE137" s="17"/>
      <c r="AF137" s="17">
        <v>-4106</v>
      </c>
      <c r="AG137" s="17"/>
      <c r="AH137" s="17"/>
      <c r="AI137" s="17">
        <v>-18403</v>
      </c>
      <c r="AJ137" s="17"/>
      <c r="AK137" s="17">
        <v>-4571</v>
      </c>
      <c r="AL137" s="17">
        <v>-13411</v>
      </c>
      <c r="AM137" s="17"/>
      <c r="AN137" s="17">
        <v>29781</v>
      </c>
      <c r="AO137" s="17">
        <v>42642</v>
      </c>
      <c r="AP137" s="17"/>
      <c r="AQ137" s="17"/>
      <c r="AR137" s="17">
        <v>-74486</v>
      </c>
      <c r="AS137" s="17">
        <v>6935</v>
      </c>
      <c r="AT137" s="17">
        <v>-11711</v>
      </c>
      <c r="AU137" s="17">
        <v>-30389</v>
      </c>
      <c r="AV137" s="17"/>
      <c r="AW137" s="17"/>
      <c r="AX137" s="17">
        <v>19730</v>
      </c>
      <c r="AY137" s="17">
        <v>1289</v>
      </c>
      <c r="AZ137" s="17">
        <v>-51384</v>
      </c>
      <c r="BA137" s="17"/>
      <c r="BB137" s="17"/>
      <c r="BC137" s="17">
        <v>15395</v>
      </c>
      <c r="BD137" s="17">
        <v>-6003</v>
      </c>
      <c r="BE137" s="17">
        <v>-50</v>
      </c>
      <c r="BF137" s="17"/>
      <c r="BG137" s="17">
        <v>1387</v>
      </c>
      <c r="BH137" s="17">
        <v>14038</v>
      </c>
      <c r="BI137" s="17">
        <v>-4100</v>
      </c>
      <c r="BJ137" s="17"/>
      <c r="BK137" s="17">
        <v>-16280</v>
      </c>
      <c r="BL137" s="17">
        <v>-16731</v>
      </c>
      <c r="BM137" s="17">
        <v>8449912</v>
      </c>
      <c r="BN137" s="17">
        <v>448214</v>
      </c>
      <c r="BO137" s="17">
        <v>1105545</v>
      </c>
      <c r="BP137" s="17">
        <f t="shared" si="1"/>
        <v>9152660</v>
      </c>
    </row>
    <row r="138" spans="1:68" ht="14.5">
      <c r="A138" s="25"/>
      <c r="B138" s="6"/>
      <c r="C138" s="6"/>
      <c r="D138" s="6"/>
      <c r="E138" s="15" t="s">
        <v>195</v>
      </c>
      <c r="F138" s="16"/>
      <c r="G138" s="26" t="s">
        <v>226</v>
      </c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>
        <f t="shared" si="1"/>
        <v>0</v>
      </c>
    </row>
    <row r="139" spans="1:68" ht="14.5">
      <c r="A139" s="25"/>
      <c r="B139" s="6"/>
      <c r="C139" s="6"/>
      <c r="D139" s="6"/>
      <c r="E139" s="15" t="s">
        <v>211</v>
      </c>
      <c r="F139" s="18"/>
      <c r="G139" s="26" t="s">
        <v>226</v>
      </c>
      <c r="H139" s="17">
        <v>-7566923</v>
      </c>
      <c r="I139" s="17">
        <v>-3364686</v>
      </c>
      <c r="J139" s="17">
        <v>569204</v>
      </c>
      <c r="K139" s="17">
        <v>19798390</v>
      </c>
      <c r="L139" s="17">
        <v>1268992</v>
      </c>
      <c r="M139" s="17">
        <v>-294919</v>
      </c>
      <c r="N139" s="17">
        <v>-104199</v>
      </c>
      <c r="O139" s="17">
        <v>483854</v>
      </c>
      <c r="P139" s="17">
        <v>178441</v>
      </c>
      <c r="Q139" s="17">
        <v>5359957</v>
      </c>
      <c r="R139" s="17">
        <v>-823266</v>
      </c>
      <c r="S139" s="17">
        <v>105</v>
      </c>
      <c r="T139" s="17">
        <v>27323522</v>
      </c>
      <c r="U139" s="17">
        <v>164</v>
      </c>
      <c r="V139" s="17">
        <v>452509</v>
      </c>
      <c r="W139" s="17">
        <v>13550561</v>
      </c>
      <c r="X139" s="17">
        <v>2414640</v>
      </c>
      <c r="Y139" s="17">
        <v>5867660</v>
      </c>
      <c r="Z139" s="17">
        <v>1657597</v>
      </c>
      <c r="AA139" s="17">
        <v>4622626</v>
      </c>
      <c r="AB139" s="17">
        <v>3584491</v>
      </c>
      <c r="AC139" s="17">
        <v>248343</v>
      </c>
      <c r="AD139" s="17">
        <v>3920944</v>
      </c>
      <c r="AE139" s="17">
        <v>4319</v>
      </c>
      <c r="AF139" s="17"/>
      <c r="AG139" s="17">
        <v>242085</v>
      </c>
      <c r="AH139" s="17">
        <v>210624</v>
      </c>
      <c r="AI139" s="17">
        <v>105</v>
      </c>
      <c r="AJ139" s="17">
        <v>3728</v>
      </c>
      <c r="AK139" s="17">
        <v>105</v>
      </c>
      <c r="AL139" s="17">
        <v>27309</v>
      </c>
      <c r="AM139" s="17">
        <v>135733</v>
      </c>
      <c r="AN139" s="17">
        <v>164</v>
      </c>
      <c r="AO139" s="17">
        <v>-1312187</v>
      </c>
      <c r="AP139" s="17">
        <v>4324</v>
      </c>
      <c r="AQ139" s="17">
        <v>373195</v>
      </c>
      <c r="AR139" s="17">
        <v>454</v>
      </c>
      <c r="AS139" s="17"/>
      <c r="AT139" s="17">
        <v>105</v>
      </c>
      <c r="AU139" s="17">
        <v>108</v>
      </c>
      <c r="AV139" s="17">
        <v>175207</v>
      </c>
      <c r="AW139" s="17">
        <v>72528</v>
      </c>
      <c r="AX139" s="17">
        <v>83475</v>
      </c>
      <c r="AY139" s="17">
        <v>105</v>
      </c>
      <c r="AZ139" s="17">
        <v>244688</v>
      </c>
      <c r="BA139" s="17">
        <v>9215269</v>
      </c>
      <c r="BB139" s="17">
        <v>167025</v>
      </c>
      <c r="BC139" s="17">
        <v>63463</v>
      </c>
      <c r="BD139" s="17">
        <v>108</v>
      </c>
      <c r="BE139" s="17"/>
      <c r="BF139" s="17">
        <v>2578288</v>
      </c>
      <c r="BG139" s="17"/>
      <c r="BH139" s="17">
        <v>-20233</v>
      </c>
      <c r="BI139" s="17"/>
      <c r="BJ139" s="17">
        <v>71638</v>
      </c>
      <c r="BK139" s="17">
        <v>231560</v>
      </c>
      <c r="BL139" s="17">
        <v>106</v>
      </c>
      <c r="BM139" s="17">
        <v>19617525</v>
      </c>
      <c r="BN139" s="17">
        <v>15156937</v>
      </c>
      <c r="BO139" s="17">
        <v>-1504762</v>
      </c>
      <c r="BP139" s="17">
        <f t="shared" ref="BP139:BP158" si="2">SUM(H139:BO139)</f>
        <v>124991105</v>
      </c>
    </row>
    <row r="140" spans="1:68" ht="14.5">
      <c r="A140" s="25"/>
      <c r="B140" s="6"/>
      <c r="C140" s="6"/>
      <c r="D140" s="6"/>
      <c r="E140" s="15" t="s">
        <v>212</v>
      </c>
      <c r="F140" s="18"/>
      <c r="G140" s="26" t="s">
        <v>226</v>
      </c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>
        <f t="shared" si="2"/>
        <v>0</v>
      </c>
    </row>
    <row r="141" spans="1:68" ht="14.5">
      <c r="A141" s="25"/>
      <c r="B141" s="6"/>
      <c r="C141" s="6"/>
      <c r="D141" s="6"/>
      <c r="E141" s="15" t="s">
        <v>213</v>
      </c>
      <c r="F141" s="16"/>
      <c r="G141" s="26" t="s">
        <v>226</v>
      </c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>
        <f t="shared" si="2"/>
        <v>0</v>
      </c>
    </row>
    <row r="142" spans="1:68" ht="14.5">
      <c r="A142" s="25"/>
      <c r="B142" s="6"/>
      <c r="C142" s="6"/>
      <c r="D142" s="6"/>
      <c r="E142" s="15" t="s">
        <v>214</v>
      </c>
      <c r="F142" s="16"/>
      <c r="G142" s="26" t="s">
        <v>226</v>
      </c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>
        <f t="shared" si="2"/>
        <v>0</v>
      </c>
    </row>
    <row r="143" spans="1:68" ht="14.5">
      <c r="A143" s="25"/>
      <c r="B143" s="6"/>
      <c r="C143" s="6"/>
      <c r="D143" s="6"/>
      <c r="E143" s="15" t="s">
        <v>215</v>
      </c>
      <c r="F143" s="16"/>
      <c r="G143" s="26" t="s">
        <v>226</v>
      </c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>
        <f t="shared" si="2"/>
        <v>0</v>
      </c>
    </row>
    <row r="144" spans="1:68" ht="14.5">
      <c r="A144" s="25"/>
      <c r="B144" s="6"/>
      <c r="C144" s="6"/>
      <c r="D144" s="6"/>
      <c r="E144" s="15" t="s">
        <v>196</v>
      </c>
      <c r="F144" s="16"/>
      <c r="G144" s="26" t="s">
        <v>226</v>
      </c>
      <c r="H144" s="17">
        <v>-185160</v>
      </c>
      <c r="I144" s="17">
        <v>-17243149</v>
      </c>
      <c r="J144" s="17">
        <v>251038</v>
      </c>
      <c r="K144" s="17">
        <v>-24199107</v>
      </c>
      <c r="L144" s="17">
        <v>-21193518</v>
      </c>
      <c r="M144" s="17">
        <v>-5210390</v>
      </c>
      <c r="N144" s="17">
        <v>-21662017</v>
      </c>
      <c r="O144" s="17">
        <v>-110520</v>
      </c>
      <c r="P144" s="17">
        <v>-1760959</v>
      </c>
      <c r="Q144" s="17">
        <v>-10973836</v>
      </c>
      <c r="R144" s="17">
        <v>-5081480</v>
      </c>
      <c r="S144" s="17"/>
      <c r="T144" s="17">
        <v>-289141196</v>
      </c>
      <c r="U144" s="17"/>
      <c r="V144" s="17">
        <v>-9621771</v>
      </c>
      <c r="W144" s="17">
        <v>-30217587</v>
      </c>
      <c r="X144" s="17">
        <v>-5955433</v>
      </c>
      <c r="Y144" s="17">
        <v>-474457</v>
      </c>
      <c r="Z144" s="17">
        <v>-2283144</v>
      </c>
      <c r="AA144" s="17">
        <v>-28633440</v>
      </c>
      <c r="AB144" s="17">
        <v>-15865745</v>
      </c>
      <c r="AC144" s="17">
        <v>-8614382</v>
      </c>
      <c r="AD144" s="17">
        <v>-8218820</v>
      </c>
      <c r="AE144" s="17">
        <v>-2441587</v>
      </c>
      <c r="AF144" s="17"/>
      <c r="AG144" s="17">
        <v>-1954442</v>
      </c>
      <c r="AH144" s="17">
        <v>45760</v>
      </c>
      <c r="AI144" s="17"/>
      <c r="AJ144" s="17">
        <v>-150394</v>
      </c>
      <c r="AK144" s="17"/>
      <c r="AL144" s="17"/>
      <c r="AM144" s="17">
        <v>-75173</v>
      </c>
      <c r="AN144" s="17"/>
      <c r="AO144" s="17">
        <v>-2925856</v>
      </c>
      <c r="AP144" s="17">
        <v>-27631</v>
      </c>
      <c r="AQ144" s="17">
        <v>-1338335</v>
      </c>
      <c r="AR144" s="17"/>
      <c r="AS144" s="17"/>
      <c r="AT144" s="17"/>
      <c r="AU144" s="17"/>
      <c r="AV144" s="17">
        <v>-150423</v>
      </c>
      <c r="AW144" s="17">
        <v>-4072660</v>
      </c>
      <c r="AX144" s="17">
        <v>-1483471</v>
      </c>
      <c r="AY144" s="17"/>
      <c r="AZ144" s="17">
        <v>-924179</v>
      </c>
      <c r="BA144" s="17">
        <v>740019</v>
      </c>
      <c r="BB144" s="17">
        <v>-36481</v>
      </c>
      <c r="BC144" s="17">
        <v>-223535</v>
      </c>
      <c r="BD144" s="17"/>
      <c r="BE144" s="17"/>
      <c r="BF144" s="17">
        <v>-4665895</v>
      </c>
      <c r="BG144" s="17"/>
      <c r="BH144" s="17">
        <v>-3067561</v>
      </c>
      <c r="BI144" s="17"/>
      <c r="BJ144" s="17">
        <v>170377</v>
      </c>
      <c r="BK144" s="17"/>
      <c r="BL144" s="17"/>
      <c r="BM144" s="17">
        <v>-15174796</v>
      </c>
      <c r="BN144" s="17">
        <v>-65444211</v>
      </c>
      <c r="BO144" s="17">
        <v>-3470506</v>
      </c>
      <c r="BP144" s="17">
        <f t="shared" si="2"/>
        <v>-613066053</v>
      </c>
    </row>
    <row r="145" spans="1:68" ht="14.5">
      <c r="A145" s="25"/>
      <c r="B145" s="6"/>
      <c r="C145" s="6"/>
      <c r="D145" s="6"/>
      <c r="E145" s="15" t="s">
        <v>216</v>
      </c>
      <c r="F145" s="16"/>
      <c r="G145" s="26" t="s">
        <v>226</v>
      </c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>
        <f t="shared" si="2"/>
        <v>0</v>
      </c>
    </row>
    <row r="146" spans="1:68" ht="14.5">
      <c r="A146" s="25"/>
      <c r="B146" s="6"/>
      <c r="C146" s="6"/>
      <c r="D146" s="6"/>
      <c r="E146" s="15" t="s">
        <v>197</v>
      </c>
      <c r="F146" s="16"/>
      <c r="G146" s="26" t="s">
        <v>226</v>
      </c>
      <c r="H146" s="17"/>
      <c r="I146" s="17"/>
      <c r="J146" s="17"/>
      <c r="K146" s="17"/>
      <c r="L146" s="17"/>
      <c r="M146" s="17"/>
      <c r="N146" s="17">
        <v>-1383</v>
      </c>
      <c r="O146" s="17"/>
      <c r="P146" s="17"/>
      <c r="Q146" s="17"/>
      <c r="R146" s="17"/>
      <c r="S146" s="17"/>
      <c r="T146" s="17"/>
      <c r="U146" s="17"/>
      <c r="V146" s="17">
        <v>2</v>
      </c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>
        <f t="shared" si="2"/>
        <v>-1381</v>
      </c>
    </row>
    <row r="147" spans="1:68" ht="14.5">
      <c r="A147" s="25"/>
      <c r="B147" s="6"/>
      <c r="C147" s="6"/>
      <c r="D147" s="6"/>
      <c r="E147" s="15" t="s">
        <v>217</v>
      </c>
      <c r="F147" s="16"/>
      <c r="G147" s="26" t="s">
        <v>226</v>
      </c>
      <c r="H147" s="17"/>
      <c r="I147" s="17">
        <v>-7332279</v>
      </c>
      <c r="J147" s="17"/>
      <c r="K147" s="17">
        <v>-1695346</v>
      </c>
      <c r="L147" s="17">
        <v>-5067068</v>
      </c>
      <c r="M147" s="17">
        <v>-1844778</v>
      </c>
      <c r="N147" s="17">
        <v>-7591037</v>
      </c>
      <c r="O147" s="17">
        <v>-60680</v>
      </c>
      <c r="P147" s="17"/>
      <c r="Q147" s="17">
        <v>-7305233</v>
      </c>
      <c r="R147" s="17"/>
      <c r="S147" s="17"/>
      <c r="T147" s="17">
        <v>-251176646</v>
      </c>
      <c r="U147" s="17"/>
      <c r="V147" s="17"/>
      <c r="W147" s="17">
        <v>-3022746</v>
      </c>
      <c r="X147" s="17">
        <v>-2170163</v>
      </c>
      <c r="Y147" s="17"/>
      <c r="Z147" s="17">
        <v>-2269166</v>
      </c>
      <c r="AA147" s="17">
        <v>-19781905</v>
      </c>
      <c r="AB147" s="17">
        <v>-11472982</v>
      </c>
      <c r="AC147" s="17">
        <v>2071101</v>
      </c>
      <c r="AD147" s="17">
        <v>-2518230</v>
      </c>
      <c r="AE147" s="17"/>
      <c r="AF147" s="17"/>
      <c r="AG147" s="17">
        <v>-2036088</v>
      </c>
      <c r="AH147" s="17"/>
      <c r="AI147" s="17"/>
      <c r="AJ147" s="17"/>
      <c r="AK147" s="17"/>
      <c r="AL147" s="17"/>
      <c r="AM147" s="17"/>
      <c r="AN147" s="17"/>
      <c r="AO147" s="17">
        <v>-2280643</v>
      </c>
      <c r="AP147" s="17"/>
      <c r="AQ147" s="17">
        <v>-653499</v>
      </c>
      <c r="AR147" s="17"/>
      <c r="AS147" s="17"/>
      <c r="AT147" s="17"/>
      <c r="AU147" s="17"/>
      <c r="AV147" s="17"/>
      <c r="AW147" s="17"/>
      <c r="AX147" s="17">
        <v>-1007708</v>
      </c>
      <c r="AY147" s="17"/>
      <c r="AZ147" s="17"/>
      <c r="BA147" s="17"/>
      <c r="BB147" s="17"/>
      <c r="BC147" s="17">
        <v>-26437</v>
      </c>
      <c r="BD147" s="17"/>
      <c r="BE147" s="17"/>
      <c r="BF147" s="17">
        <v>-4741337</v>
      </c>
      <c r="BG147" s="17"/>
      <c r="BH147" s="17">
        <v>-1443457</v>
      </c>
      <c r="BI147" s="17"/>
      <c r="BJ147" s="17"/>
      <c r="BK147" s="17"/>
      <c r="BL147" s="17"/>
      <c r="BM147" s="17">
        <v>-17282145</v>
      </c>
      <c r="BN147" s="17">
        <v>-51447251</v>
      </c>
      <c r="BO147" s="17"/>
      <c r="BP147" s="17">
        <f t="shared" si="2"/>
        <v>-402155723</v>
      </c>
    </row>
    <row r="148" spans="1:68" ht="14.5">
      <c r="A148" s="25"/>
      <c r="B148" s="6"/>
      <c r="C148" s="6"/>
      <c r="D148" s="6"/>
      <c r="E148" s="15" t="s">
        <v>218</v>
      </c>
      <c r="F148" s="16"/>
      <c r="G148" s="26" t="s">
        <v>226</v>
      </c>
      <c r="H148" s="17">
        <v>-185160</v>
      </c>
      <c r="I148" s="17">
        <v>-9910871</v>
      </c>
      <c r="J148" s="17">
        <v>251038</v>
      </c>
      <c r="K148" s="17">
        <v>-22503761</v>
      </c>
      <c r="L148" s="17">
        <v>-16126450</v>
      </c>
      <c r="M148" s="17">
        <v>-3365612</v>
      </c>
      <c r="N148" s="17">
        <v>-14069597</v>
      </c>
      <c r="O148" s="17">
        <v>-49840</v>
      </c>
      <c r="P148" s="17">
        <v>-1760959</v>
      </c>
      <c r="Q148" s="17">
        <v>-3668603</v>
      </c>
      <c r="R148" s="17">
        <v>-5081480</v>
      </c>
      <c r="S148" s="17"/>
      <c r="T148" s="17">
        <v>-37964550</v>
      </c>
      <c r="U148" s="17"/>
      <c r="V148" s="17">
        <v>-9621773</v>
      </c>
      <c r="W148" s="17">
        <v>-27194841</v>
      </c>
      <c r="X148" s="17">
        <v>-3785270</v>
      </c>
      <c r="Y148" s="17">
        <v>-474457</v>
      </c>
      <c r="Z148" s="17">
        <v>-13978</v>
      </c>
      <c r="AA148" s="17">
        <v>-8851536</v>
      </c>
      <c r="AB148" s="17">
        <v>-4392762</v>
      </c>
      <c r="AC148" s="17">
        <v>-10685483</v>
      </c>
      <c r="AD148" s="17">
        <v>-5700590</v>
      </c>
      <c r="AE148" s="17">
        <v>-2441587</v>
      </c>
      <c r="AF148" s="17"/>
      <c r="AG148" s="17">
        <v>81646</v>
      </c>
      <c r="AH148" s="17">
        <v>45760</v>
      </c>
      <c r="AI148" s="17"/>
      <c r="AJ148" s="17">
        <v>-150394</v>
      </c>
      <c r="AK148" s="17"/>
      <c r="AL148" s="17"/>
      <c r="AM148" s="17">
        <v>-75173</v>
      </c>
      <c r="AN148" s="17"/>
      <c r="AO148" s="17">
        <v>-645213</v>
      </c>
      <c r="AP148" s="17">
        <v>-27631</v>
      </c>
      <c r="AQ148" s="17">
        <v>-684836</v>
      </c>
      <c r="AR148" s="17"/>
      <c r="AS148" s="17"/>
      <c r="AT148" s="17"/>
      <c r="AU148" s="17"/>
      <c r="AV148" s="17">
        <v>-150423</v>
      </c>
      <c r="AW148" s="17">
        <v>-4072660</v>
      </c>
      <c r="AX148" s="17">
        <v>-475763</v>
      </c>
      <c r="AY148" s="17"/>
      <c r="AZ148" s="17">
        <v>-924179</v>
      </c>
      <c r="BA148" s="17">
        <v>740019</v>
      </c>
      <c r="BB148" s="17">
        <v>-36481</v>
      </c>
      <c r="BC148" s="17">
        <v>-197098</v>
      </c>
      <c r="BD148" s="17"/>
      <c r="BE148" s="17"/>
      <c r="BF148" s="17">
        <v>75443</v>
      </c>
      <c r="BG148" s="17"/>
      <c r="BH148" s="17">
        <v>-1624104</v>
      </c>
      <c r="BI148" s="17"/>
      <c r="BJ148" s="17">
        <v>170377</v>
      </c>
      <c r="BK148" s="17"/>
      <c r="BL148" s="17"/>
      <c r="BM148" s="17">
        <v>2107349</v>
      </c>
      <c r="BN148" s="17">
        <v>-13996960</v>
      </c>
      <c r="BO148" s="17">
        <v>-3470506</v>
      </c>
      <c r="BP148" s="17">
        <f t="shared" si="2"/>
        <v>-210908949</v>
      </c>
    </row>
    <row r="149" spans="1:68" ht="14.5">
      <c r="A149" s="25"/>
      <c r="B149" s="6"/>
      <c r="C149" s="6"/>
      <c r="D149" s="6"/>
      <c r="E149" s="15" t="s">
        <v>219</v>
      </c>
      <c r="F149" s="16"/>
      <c r="G149" s="26" t="s">
        <v>226</v>
      </c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>
        <f t="shared" si="2"/>
        <v>0</v>
      </c>
    </row>
    <row r="150" spans="1:68" ht="14.5">
      <c r="A150" s="25"/>
      <c r="B150" s="6"/>
      <c r="C150" s="6"/>
      <c r="D150" s="6"/>
      <c r="E150" s="15" t="s">
        <v>195</v>
      </c>
      <c r="F150" s="16"/>
      <c r="G150" s="26" t="s">
        <v>226</v>
      </c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>
        <f t="shared" si="2"/>
        <v>0</v>
      </c>
    </row>
    <row r="151" spans="1:68" ht="14.5">
      <c r="A151" s="25"/>
      <c r="B151" s="6"/>
      <c r="C151" s="6"/>
      <c r="D151" s="6"/>
      <c r="E151" s="15" t="s">
        <v>198</v>
      </c>
      <c r="F151" s="16"/>
      <c r="G151" s="26" t="s">
        <v>226</v>
      </c>
      <c r="H151" s="17">
        <v>128358800</v>
      </c>
      <c r="I151" s="17">
        <v>186429587</v>
      </c>
      <c r="J151" s="17">
        <v>35534539</v>
      </c>
      <c r="K151" s="17">
        <v>1443316243</v>
      </c>
      <c r="L151" s="17">
        <v>128696834</v>
      </c>
      <c r="M151" s="17">
        <v>104141911</v>
      </c>
      <c r="N151" s="17">
        <v>155462742</v>
      </c>
      <c r="O151" s="17">
        <v>25169047</v>
      </c>
      <c r="P151" s="17">
        <v>19941001</v>
      </c>
      <c r="Q151" s="17">
        <v>677366585</v>
      </c>
      <c r="R151" s="17">
        <v>214171386</v>
      </c>
      <c r="S151" s="17">
        <v>22448007</v>
      </c>
      <c r="T151" s="17">
        <v>1642372428</v>
      </c>
      <c r="U151" s="17">
        <v>32684201</v>
      </c>
      <c r="V151" s="17">
        <v>3384703312</v>
      </c>
      <c r="W151" s="17">
        <v>494783906</v>
      </c>
      <c r="X151" s="17">
        <v>162171154</v>
      </c>
      <c r="Y151" s="17">
        <v>290598889</v>
      </c>
      <c r="Z151" s="17">
        <v>83157317</v>
      </c>
      <c r="AA151" s="17">
        <v>235480576</v>
      </c>
      <c r="AB151" s="17">
        <v>132290340</v>
      </c>
      <c r="AC151" s="17">
        <v>549846474</v>
      </c>
      <c r="AD151" s="17">
        <v>289006912</v>
      </c>
      <c r="AE151" s="17">
        <v>11748387</v>
      </c>
      <c r="AF151" s="17">
        <v>4171535</v>
      </c>
      <c r="AG151" s="17">
        <v>28338244</v>
      </c>
      <c r="AH151" s="17">
        <v>10570380</v>
      </c>
      <c r="AI151" s="17">
        <v>8300853</v>
      </c>
      <c r="AJ151" s="17">
        <v>7814176</v>
      </c>
      <c r="AK151" s="17">
        <v>22070773</v>
      </c>
      <c r="AL151" s="17">
        <v>31753007</v>
      </c>
      <c r="AM151" s="17">
        <v>21783958</v>
      </c>
      <c r="AN151" s="17">
        <v>26712221</v>
      </c>
      <c r="AO151" s="17">
        <v>38253435</v>
      </c>
      <c r="AP151" s="17">
        <v>10552674</v>
      </c>
      <c r="AQ151" s="17">
        <v>22588564</v>
      </c>
      <c r="AR151" s="17">
        <v>55622224</v>
      </c>
      <c r="AS151" s="17">
        <v>14411515</v>
      </c>
      <c r="AT151" s="17">
        <v>11947247</v>
      </c>
      <c r="AU151" s="17">
        <v>8814885</v>
      </c>
      <c r="AV151" s="17">
        <v>10155798</v>
      </c>
      <c r="AW151" s="17">
        <v>38876644</v>
      </c>
      <c r="AX151" s="17">
        <v>37363706</v>
      </c>
      <c r="AY151" s="17">
        <v>12066337</v>
      </c>
      <c r="AZ151" s="17">
        <v>12096175</v>
      </c>
      <c r="BA151" s="17">
        <v>93716057</v>
      </c>
      <c r="BB151" s="17">
        <v>11589303</v>
      </c>
      <c r="BC151" s="17">
        <v>11892755</v>
      </c>
      <c r="BD151" s="17">
        <v>11577286</v>
      </c>
      <c r="BE151" s="17">
        <v>4823305</v>
      </c>
      <c r="BF151" s="17">
        <v>173326759</v>
      </c>
      <c r="BG151" s="17">
        <v>4995347</v>
      </c>
      <c r="BH151" s="17">
        <v>19720866</v>
      </c>
      <c r="BI151" s="17">
        <v>2973420</v>
      </c>
      <c r="BJ151" s="17">
        <v>5068023</v>
      </c>
      <c r="BK151" s="17">
        <v>17351728</v>
      </c>
      <c r="BL151" s="17">
        <v>9760331</v>
      </c>
      <c r="BM151" s="17">
        <v>826686672</v>
      </c>
      <c r="BN151" s="17">
        <v>710607572</v>
      </c>
      <c r="BO151" s="17">
        <v>411082131</v>
      </c>
      <c r="BP151" s="17">
        <f t="shared" si="2"/>
        <v>13199316484</v>
      </c>
    </row>
    <row r="152" spans="1:68" ht="14.5">
      <c r="A152" s="25"/>
      <c r="B152" s="6"/>
      <c r="C152" s="6"/>
      <c r="D152" s="6"/>
      <c r="E152" s="15" t="s">
        <v>199</v>
      </c>
      <c r="F152" s="16"/>
      <c r="G152" s="26" t="s">
        <v>226</v>
      </c>
      <c r="H152" s="17">
        <v>2241918105</v>
      </c>
      <c r="I152" s="17">
        <v>3087886488</v>
      </c>
      <c r="J152" s="17">
        <v>497371011</v>
      </c>
      <c r="K152" s="17">
        <v>16497929510</v>
      </c>
      <c r="L152" s="17">
        <v>2080078606</v>
      </c>
      <c r="M152" s="17">
        <v>1227747767</v>
      </c>
      <c r="N152" s="17">
        <v>2513954390</v>
      </c>
      <c r="O152" s="17">
        <v>398887386</v>
      </c>
      <c r="P152" s="17">
        <v>333005004</v>
      </c>
      <c r="Q152" s="17">
        <v>7525503089</v>
      </c>
      <c r="R152" s="17">
        <v>4333057401</v>
      </c>
      <c r="S152" s="17">
        <v>246799532</v>
      </c>
      <c r="T152" s="17">
        <v>28124587471</v>
      </c>
      <c r="U152" s="17">
        <v>339677425</v>
      </c>
      <c r="V152" s="17">
        <v>44918503197</v>
      </c>
      <c r="W152" s="17">
        <v>5992477009</v>
      </c>
      <c r="X152" s="17">
        <v>2815265331</v>
      </c>
      <c r="Y152" s="17">
        <v>3984593092</v>
      </c>
      <c r="Z152" s="17">
        <v>1925360096</v>
      </c>
      <c r="AA152" s="17">
        <v>4098115836</v>
      </c>
      <c r="AB152" s="17">
        <v>1805197501</v>
      </c>
      <c r="AC152" s="17">
        <v>9552214370</v>
      </c>
      <c r="AD152" s="17">
        <v>3592054130</v>
      </c>
      <c r="AE152" s="17">
        <v>165594067</v>
      </c>
      <c r="AF152" s="17">
        <v>46313233</v>
      </c>
      <c r="AG152" s="17">
        <v>336746752</v>
      </c>
      <c r="AH152" s="17">
        <v>106597097</v>
      </c>
      <c r="AI152" s="17">
        <v>144692398</v>
      </c>
      <c r="AJ152" s="17">
        <v>99991106</v>
      </c>
      <c r="AK152" s="17">
        <v>280724340</v>
      </c>
      <c r="AL152" s="17">
        <v>466956486</v>
      </c>
      <c r="AM152" s="17">
        <v>283461455</v>
      </c>
      <c r="AN152" s="17">
        <v>246908076</v>
      </c>
      <c r="AO152" s="17">
        <v>349674940</v>
      </c>
      <c r="AP152" s="17">
        <v>78318903</v>
      </c>
      <c r="AQ152" s="17">
        <v>361056388</v>
      </c>
      <c r="AR152" s="17">
        <v>664468981</v>
      </c>
      <c r="AS152" s="17">
        <v>111275209</v>
      </c>
      <c r="AT152" s="17">
        <v>145047164</v>
      </c>
      <c r="AU152" s="17">
        <v>66466348</v>
      </c>
      <c r="AV152" s="17">
        <v>77383261</v>
      </c>
      <c r="AW152" s="17">
        <v>397760989</v>
      </c>
      <c r="AX152" s="17">
        <v>386825823</v>
      </c>
      <c r="AY152" s="17">
        <v>146676180</v>
      </c>
      <c r="AZ152" s="17">
        <v>219457412</v>
      </c>
      <c r="BA152" s="17">
        <v>1243949993</v>
      </c>
      <c r="BB152" s="17">
        <v>99004025</v>
      </c>
      <c r="BC152" s="17">
        <v>102172423</v>
      </c>
      <c r="BD152" s="17">
        <v>96733915</v>
      </c>
      <c r="BE152" s="17">
        <v>37996659</v>
      </c>
      <c r="BF152" s="17">
        <v>3016507918</v>
      </c>
      <c r="BG152" s="17">
        <v>72309351</v>
      </c>
      <c r="BH152" s="17">
        <v>403707842</v>
      </c>
      <c r="BI152" s="17">
        <v>31139168</v>
      </c>
      <c r="BJ152" s="17">
        <v>64493678</v>
      </c>
      <c r="BK152" s="17">
        <v>250545451</v>
      </c>
      <c r="BL152" s="17">
        <v>115426658</v>
      </c>
      <c r="BM152" s="17">
        <v>9549564419</v>
      </c>
      <c r="BN152" s="17">
        <v>9250126754</v>
      </c>
      <c r="BO152" s="17">
        <v>5531205802</v>
      </c>
      <c r="BP152" s="17">
        <f t="shared" si="2"/>
        <v>183179464411</v>
      </c>
    </row>
    <row r="153" spans="1:68">
      <c r="A153" s="6"/>
      <c r="B153" s="6"/>
      <c r="C153" s="6"/>
      <c r="D153" s="6"/>
      <c r="E153" s="15"/>
      <c r="F153" s="16"/>
      <c r="G153" s="26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>
        <f t="shared" si="2"/>
        <v>0</v>
      </c>
    </row>
    <row r="154" spans="1:68">
      <c r="A154" s="6"/>
      <c r="B154" s="6"/>
      <c r="C154" s="6"/>
      <c r="D154" s="6"/>
      <c r="E154" s="15"/>
      <c r="F154" s="16"/>
      <c r="G154" s="26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>
        <f t="shared" si="2"/>
        <v>0</v>
      </c>
    </row>
    <row r="155" spans="1:68">
      <c r="A155" s="6"/>
      <c r="B155" s="6"/>
      <c r="C155" s="6"/>
      <c r="D155" s="6"/>
      <c r="E155" s="15" t="s">
        <v>200</v>
      </c>
      <c r="F155" s="16"/>
      <c r="G155" s="26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>
        <f t="shared" si="2"/>
        <v>0</v>
      </c>
    </row>
    <row r="156" spans="1:68">
      <c r="A156" s="6"/>
      <c r="B156" s="6"/>
      <c r="C156" s="6"/>
      <c r="D156" s="6"/>
      <c r="E156" s="15" t="s">
        <v>220</v>
      </c>
      <c r="F156" s="16"/>
      <c r="G156" s="26" t="s">
        <v>226</v>
      </c>
      <c r="H156" s="17">
        <v>108331472</v>
      </c>
      <c r="I156" s="17">
        <v>183763103</v>
      </c>
      <c r="J156" s="17">
        <v>15036444</v>
      </c>
      <c r="K156" s="17">
        <v>1375386338</v>
      </c>
      <c r="L156" s="17">
        <v>108894695</v>
      </c>
      <c r="M156" s="17">
        <v>86858626</v>
      </c>
      <c r="N156" s="17">
        <v>170838562</v>
      </c>
      <c r="O156" s="17">
        <v>23118828</v>
      </c>
      <c r="P156" s="17">
        <v>7594482</v>
      </c>
      <c r="Q156" s="17">
        <v>640005378</v>
      </c>
      <c r="R156" s="17">
        <v>304378968</v>
      </c>
      <c r="S156" s="17">
        <v>16219481</v>
      </c>
      <c r="T156" s="17">
        <v>1052369652</v>
      </c>
      <c r="U156" s="17">
        <v>18914944</v>
      </c>
      <c r="V156" s="17">
        <v>4368697297</v>
      </c>
      <c r="W156" s="17">
        <v>398253362</v>
      </c>
      <c r="X156" s="17">
        <v>153589937</v>
      </c>
      <c r="Y156" s="17">
        <v>305231663</v>
      </c>
      <c r="Z156" s="17">
        <v>87240440</v>
      </c>
      <c r="AA156" s="17">
        <v>169956121</v>
      </c>
      <c r="AB156" s="17">
        <v>85214993</v>
      </c>
      <c r="AC156" s="17">
        <v>615524835</v>
      </c>
      <c r="AD156" s="17">
        <v>348896434</v>
      </c>
      <c r="AE156" s="17">
        <v>6874706</v>
      </c>
      <c r="AF156" s="17">
        <v>1131045</v>
      </c>
      <c r="AG156" s="17">
        <v>12059883</v>
      </c>
      <c r="AH156" s="17">
        <v>2781566</v>
      </c>
      <c r="AI156" s="17">
        <v>11700022</v>
      </c>
      <c r="AJ156" s="17">
        <v>4481622</v>
      </c>
      <c r="AK156" s="17">
        <v>27679996</v>
      </c>
      <c r="AL156" s="17">
        <v>18581819</v>
      </c>
      <c r="AM156" s="17">
        <v>7123053</v>
      </c>
      <c r="AN156" s="17">
        <v>10380455</v>
      </c>
      <c r="AO156" s="17">
        <v>13247395</v>
      </c>
      <c r="AP156" s="17">
        <v>3350980</v>
      </c>
      <c r="AQ156" s="17">
        <v>11499136</v>
      </c>
      <c r="AR156" s="17">
        <v>28602981</v>
      </c>
      <c r="AS156" s="17">
        <v>6153757</v>
      </c>
      <c r="AT156" s="17">
        <v>7567517</v>
      </c>
      <c r="AU156" s="17">
        <v>2897859</v>
      </c>
      <c r="AV156" s="17">
        <v>3253127</v>
      </c>
      <c r="AW156" s="17">
        <v>6350038</v>
      </c>
      <c r="AX156" s="17">
        <v>15830767</v>
      </c>
      <c r="AY156" s="17">
        <v>6782576</v>
      </c>
      <c r="AZ156" s="17">
        <v>3288667</v>
      </c>
      <c r="BA156" s="17">
        <v>44734843</v>
      </c>
      <c r="BB156" s="17">
        <v>4713444</v>
      </c>
      <c r="BC156" s="17">
        <v>3762303</v>
      </c>
      <c r="BD156" s="17">
        <v>4354680</v>
      </c>
      <c r="BE156" s="17">
        <v>5034418</v>
      </c>
      <c r="BF156" s="17">
        <v>223948125</v>
      </c>
      <c r="BG156" s="17">
        <v>1816843</v>
      </c>
      <c r="BH156" s="17">
        <v>8857952</v>
      </c>
      <c r="BI156" s="17">
        <v>330928</v>
      </c>
      <c r="BJ156" s="17">
        <v>2085843</v>
      </c>
      <c r="BK156" s="17">
        <v>6205630</v>
      </c>
      <c r="BL156" s="17">
        <v>6204310</v>
      </c>
      <c r="BM156" s="17">
        <v>643980373</v>
      </c>
      <c r="BN156" s="17">
        <v>690483083</v>
      </c>
      <c r="BO156" s="17">
        <v>272091566</v>
      </c>
      <c r="BP156" s="17">
        <f t="shared" si="2"/>
        <v>12774539363</v>
      </c>
    </row>
    <row r="157" spans="1:68">
      <c r="A157" s="6"/>
      <c r="B157" s="6"/>
      <c r="C157" s="6"/>
      <c r="D157" s="6"/>
      <c r="E157" s="15" t="s">
        <v>221</v>
      </c>
      <c r="F157" s="16"/>
      <c r="G157" s="26" t="s">
        <v>226</v>
      </c>
      <c r="H157" s="17">
        <v>13070365</v>
      </c>
      <c r="I157" s="17">
        <v>18435669</v>
      </c>
      <c r="J157" s="17">
        <v>11897008</v>
      </c>
      <c r="K157" s="17">
        <v>82249417</v>
      </c>
      <c r="L157" s="17">
        <v>21993043</v>
      </c>
      <c r="M157" s="17">
        <v>22775556</v>
      </c>
      <c r="N157" s="17">
        <v>31353400</v>
      </c>
      <c r="O157" s="17">
        <v>3053001</v>
      </c>
      <c r="P157" s="17">
        <v>2438872</v>
      </c>
      <c r="Q157" s="17">
        <v>31382178</v>
      </c>
      <c r="R157" s="17">
        <v>22691895</v>
      </c>
      <c r="S157" s="17">
        <v>162298</v>
      </c>
      <c r="T157" s="17">
        <v>218550821</v>
      </c>
      <c r="U157" s="17">
        <v>2517976</v>
      </c>
      <c r="V157" s="17">
        <v>958855696</v>
      </c>
      <c r="W157" s="17">
        <v>49467918</v>
      </c>
      <c r="X157" s="17">
        <v>19213896</v>
      </c>
      <c r="Y157" s="17">
        <v>43934872</v>
      </c>
      <c r="Z157" s="17">
        <v>20290925</v>
      </c>
      <c r="AA157" s="17">
        <v>56732603</v>
      </c>
      <c r="AB157" s="17">
        <v>40702317</v>
      </c>
      <c r="AC157" s="17">
        <v>29643426</v>
      </c>
      <c r="AD157" s="17">
        <v>78821878</v>
      </c>
      <c r="AE157" s="17">
        <v>95435</v>
      </c>
      <c r="AF157" s="17">
        <v>34000</v>
      </c>
      <c r="AG157" s="17">
        <v>5490251</v>
      </c>
      <c r="AH157" s="17"/>
      <c r="AI157" s="17">
        <v>439441</v>
      </c>
      <c r="AJ157" s="17">
        <v>71325</v>
      </c>
      <c r="AK157" s="17">
        <v>2576025</v>
      </c>
      <c r="AL157" s="17">
        <v>925093</v>
      </c>
      <c r="AM157" s="17">
        <v>1833023</v>
      </c>
      <c r="AN157" s="17">
        <v>1658627</v>
      </c>
      <c r="AO157" s="17">
        <v>4500286</v>
      </c>
      <c r="AP157" s="17"/>
      <c r="AQ157" s="17">
        <v>1882803</v>
      </c>
      <c r="AR157" s="17">
        <v>1240383</v>
      </c>
      <c r="AS157" s="17">
        <v>1823965</v>
      </c>
      <c r="AT157" s="17">
        <v>537393</v>
      </c>
      <c r="AU157" s="17">
        <v>306165</v>
      </c>
      <c r="AV157" s="17">
        <v>2266556</v>
      </c>
      <c r="AW157" s="17">
        <v>874564</v>
      </c>
      <c r="AX157" s="17">
        <v>114393</v>
      </c>
      <c r="AY157" s="17">
        <v>263230</v>
      </c>
      <c r="AZ157" s="17">
        <v>18079</v>
      </c>
      <c r="BA157" s="17">
        <v>475956</v>
      </c>
      <c r="BB157" s="17">
        <v>1191374</v>
      </c>
      <c r="BC157" s="17">
        <v>1116906</v>
      </c>
      <c r="BD157" s="17">
        <v>576985</v>
      </c>
      <c r="BE157" s="17">
        <v>548545</v>
      </c>
      <c r="BF157" s="17">
        <v>4172993</v>
      </c>
      <c r="BG157" s="17">
        <v>133750</v>
      </c>
      <c r="BH157" s="17">
        <v>4363381</v>
      </c>
      <c r="BI157" s="17">
        <v>69963</v>
      </c>
      <c r="BJ157" s="17">
        <v>87103</v>
      </c>
      <c r="BK157" s="17">
        <v>3063236</v>
      </c>
      <c r="BL157" s="17">
        <v>224930</v>
      </c>
      <c r="BM157" s="17">
        <v>103162246</v>
      </c>
      <c r="BN157" s="17">
        <v>48408577</v>
      </c>
      <c r="BO157" s="17">
        <v>51539847</v>
      </c>
      <c r="BP157" s="17">
        <f t="shared" si="2"/>
        <v>2026321859</v>
      </c>
    </row>
    <row r="158" spans="1:68">
      <c r="A158" s="6"/>
      <c r="B158" s="6"/>
      <c r="C158" s="6"/>
      <c r="D158" s="6"/>
      <c r="E158" s="15" t="s">
        <v>222</v>
      </c>
      <c r="F158" s="16"/>
      <c r="G158" s="26" t="s">
        <v>226</v>
      </c>
      <c r="H158" s="17">
        <v>84235477</v>
      </c>
      <c r="I158" s="17">
        <v>366950841</v>
      </c>
      <c r="J158" s="17">
        <v>6056487</v>
      </c>
      <c r="K158" s="17">
        <v>939300142</v>
      </c>
      <c r="L158" s="17">
        <v>62879179</v>
      </c>
      <c r="M158" s="17">
        <v>7043083</v>
      </c>
      <c r="N158" s="17">
        <v>231279930</v>
      </c>
      <c r="O158" s="17">
        <v>7508350</v>
      </c>
      <c r="P158" s="17">
        <v>7411722</v>
      </c>
      <c r="Q158" s="17">
        <v>302099746</v>
      </c>
      <c r="R158" s="17">
        <v>79759263</v>
      </c>
      <c r="S158" s="17">
        <v>759045</v>
      </c>
      <c r="T158" s="17">
        <v>380783899</v>
      </c>
      <c r="U158" s="17">
        <v>3007190</v>
      </c>
      <c r="V158" s="17">
        <v>831480432</v>
      </c>
      <c r="W158" s="17">
        <v>182626540</v>
      </c>
      <c r="X158" s="17">
        <v>42337486</v>
      </c>
      <c r="Y158" s="17">
        <v>106608082</v>
      </c>
      <c r="Z158" s="17">
        <v>40568641</v>
      </c>
      <c r="AA158" s="17">
        <v>212255147</v>
      </c>
      <c r="AB158" s="17">
        <v>41528095</v>
      </c>
      <c r="AC158" s="17">
        <v>27045680</v>
      </c>
      <c r="AD158" s="17">
        <v>287611345</v>
      </c>
      <c r="AE158" s="17">
        <v>2927185</v>
      </c>
      <c r="AF158" s="17">
        <v>115248</v>
      </c>
      <c r="AG158" s="17">
        <v>5733065</v>
      </c>
      <c r="AH158" s="17">
        <v>2005534</v>
      </c>
      <c r="AI158" s="17">
        <v>934588</v>
      </c>
      <c r="AJ158" s="17">
        <v>1627973</v>
      </c>
      <c r="AK158" s="17">
        <v>1168234</v>
      </c>
      <c r="AL158" s="17">
        <v>4844871</v>
      </c>
      <c r="AM158" s="17">
        <v>5817073</v>
      </c>
      <c r="AN158" s="17">
        <v>1027955</v>
      </c>
      <c r="AO158" s="17">
        <v>4046884</v>
      </c>
      <c r="AP158" s="17">
        <v>1168945</v>
      </c>
      <c r="AQ158" s="17">
        <v>6584302</v>
      </c>
      <c r="AR158" s="17">
        <v>4209692</v>
      </c>
      <c r="AS158" s="17">
        <v>1823090</v>
      </c>
      <c r="AT158" s="17">
        <v>1371049</v>
      </c>
      <c r="AU158" s="17">
        <v>298776</v>
      </c>
      <c r="AV158" s="17">
        <v>6887520</v>
      </c>
      <c r="AW158" s="17">
        <v>6805433</v>
      </c>
      <c r="AX158" s="17">
        <v>7687503</v>
      </c>
      <c r="AY158" s="17">
        <v>1321695</v>
      </c>
      <c r="AZ158" s="17">
        <v>3428011</v>
      </c>
      <c r="BA158" s="17">
        <v>5841057</v>
      </c>
      <c r="BB158" s="17">
        <v>6513583</v>
      </c>
      <c r="BC158" s="17">
        <v>2230502</v>
      </c>
      <c r="BD158" s="17">
        <v>2046589</v>
      </c>
      <c r="BE158" s="17">
        <v>129255</v>
      </c>
      <c r="BF158" s="17">
        <v>44586989</v>
      </c>
      <c r="BG158" s="17">
        <v>286153</v>
      </c>
      <c r="BH158" s="17">
        <v>28194303</v>
      </c>
      <c r="BI158" s="17">
        <v>881</v>
      </c>
      <c r="BJ158" s="17">
        <v>1131222</v>
      </c>
      <c r="BK158" s="17">
        <v>17037586</v>
      </c>
      <c r="BL158" s="17">
        <v>929548</v>
      </c>
      <c r="BM158" s="17">
        <v>138569953</v>
      </c>
      <c r="BN158" s="17">
        <v>320251777</v>
      </c>
      <c r="BO158" s="17">
        <v>209394671</v>
      </c>
      <c r="BP158" s="17">
        <f t="shared" si="2"/>
        <v>5100114497</v>
      </c>
    </row>
    <row r="159" spans="1:68">
      <c r="B159" s="6"/>
      <c r="C159" s="6"/>
      <c r="D159" s="6"/>
      <c r="E159" s="6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H159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BP76" sqref="BP76"/>
    </sheetView>
  </sheetViews>
  <sheetFormatPr baseColWidth="10" defaultColWidth="11.453125" defaultRowHeight="14"/>
  <cols>
    <col min="1" max="4" width="1.7265625" style="21" customWidth="1"/>
    <col min="5" max="5" width="75.54296875" style="21" customWidth="1"/>
    <col min="6" max="6" width="1.7265625" style="6" customWidth="1"/>
    <col min="7" max="7" width="1.7265625" style="28" customWidth="1"/>
    <col min="8" max="68" width="14.7265625" style="3" customWidth="1"/>
    <col min="69" max="16384" width="11.453125" style="3"/>
  </cols>
  <sheetData>
    <row r="1" spans="1:86" ht="22.5" customHeight="1">
      <c r="A1" s="4" t="s">
        <v>2</v>
      </c>
      <c r="B1" s="5"/>
      <c r="C1" s="5"/>
      <c r="D1" s="5"/>
      <c r="E1" s="5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</row>
    <row r="2" spans="1:86">
      <c r="A2" s="8" t="s">
        <v>255</v>
      </c>
      <c r="B2" s="8"/>
      <c r="C2" s="6"/>
      <c r="D2" s="6"/>
      <c r="E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</row>
    <row r="3" spans="1:86">
      <c r="A3" s="6"/>
      <c r="B3" s="6"/>
      <c r="C3" s="6"/>
      <c r="D3" s="6"/>
      <c r="E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s="11" customFormat="1" ht="11.5">
      <c r="A4" s="9"/>
      <c r="B4" s="9"/>
      <c r="C4" s="9"/>
      <c r="D4" s="9"/>
      <c r="E4" s="9"/>
      <c r="F4" s="9"/>
      <c r="G4" s="29"/>
      <c r="H4" s="10" t="s">
        <v>3</v>
      </c>
      <c r="I4" s="10" t="s">
        <v>4</v>
      </c>
      <c r="J4" s="10" t="s">
        <v>5</v>
      </c>
      <c r="K4" s="10" t="s">
        <v>6</v>
      </c>
      <c r="L4" s="10" t="s">
        <v>7</v>
      </c>
      <c r="M4" s="10" t="s">
        <v>8</v>
      </c>
      <c r="N4" s="10" t="s">
        <v>9</v>
      </c>
      <c r="O4" s="10" t="s">
        <v>10</v>
      </c>
      <c r="P4" s="10" t="s">
        <v>11</v>
      </c>
      <c r="Q4" s="10" t="s">
        <v>12</v>
      </c>
      <c r="R4" s="10" t="s">
        <v>13</v>
      </c>
      <c r="S4" s="10" t="s">
        <v>14</v>
      </c>
      <c r="T4" s="10" t="s">
        <v>15</v>
      </c>
      <c r="U4" s="10" t="s">
        <v>16</v>
      </c>
      <c r="V4" s="10" t="s">
        <v>17</v>
      </c>
      <c r="W4" s="10" t="s">
        <v>18</v>
      </c>
      <c r="X4" s="10" t="s">
        <v>19</v>
      </c>
      <c r="Y4" s="10" t="s">
        <v>20</v>
      </c>
      <c r="Z4" s="10" t="s">
        <v>21</v>
      </c>
      <c r="AA4" s="10" t="s">
        <v>22</v>
      </c>
      <c r="AB4" s="10" t="s">
        <v>23</v>
      </c>
      <c r="AC4" s="10" t="s">
        <v>24</v>
      </c>
      <c r="AD4" s="10" t="s">
        <v>25</v>
      </c>
      <c r="AE4" s="10" t="s">
        <v>26</v>
      </c>
      <c r="AF4" s="10" t="s">
        <v>27</v>
      </c>
      <c r="AG4" s="10" t="s">
        <v>28</v>
      </c>
      <c r="AH4" s="10" t="s">
        <v>29</v>
      </c>
      <c r="AI4" s="10" t="s">
        <v>30</v>
      </c>
      <c r="AJ4" s="10" t="s">
        <v>31</v>
      </c>
      <c r="AK4" s="10" t="s">
        <v>32</v>
      </c>
      <c r="AL4" s="10" t="s">
        <v>33</v>
      </c>
      <c r="AM4" s="10" t="s">
        <v>34</v>
      </c>
      <c r="AN4" s="10" t="s">
        <v>35</v>
      </c>
      <c r="AO4" s="10" t="s">
        <v>36</v>
      </c>
      <c r="AP4" s="10" t="s">
        <v>37</v>
      </c>
      <c r="AQ4" s="10" t="s">
        <v>38</v>
      </c>
      <c r="AR4" s="10" t="s">
        <v>39</v>
      </c>
      <c r="AS4" s="10" t="s">
        <v>40</v>
      </c>
      <c r="AT4" s="10" t="s">
        <v>41</v>
      </c>
      <c r="AU4" s="10" t="s">
        <v>42</v>
      </c>
      <c r="AV4" s="10" t="s">
        <v>43</v>
      </c>
      <c r="AW4" s="10" t="s">
        <v>44</v>
      </c>
      <c r="AX4" s="10" t="s">
        <v>45</v>
      </c>
      <c r="AY4" s="10" t="s">
        <v>46</v>
      </c>
      <c r="AZ4" s="10" t="s">
        <v>47</v>
      </c>
      <c r="BA4" s="10" t="s">
        <v>48</v>
      </c>
      <c r="BB4" s="10" t="s">
        <v>49</v>
      </c>
      <c r="BC4" s="10" t="s">
        <v>50</v>
      </c>
      <c r="BD4" s="10" t="s">
        <v>51</v>
      </c>
      <c r="BE4" s="10" t="s">
        <v>52</v>
      </c>
      <c r="BF4" s="10" t="s">
        <v>53</v>
      </c>
      <c r="BG4" s="10" t="s">
        <v>54</v>
      </c>
      <c r="BH4" s="10" t="s">
        <v>55</v>
      </c>
      <c r="BI4" s="10" t="s">
        <v>56</v>
      </c>
      <c r="BJ4" s="10" t="s">
        <v>57</v>
      </c>
      <c r="BK4" s="10" t="s">
        <v>58</v>
      </c>
      <c r="BL4" s="10" t="s">
        <v>59</v>
      </c>
      <c r="BM4" s="10" t="s">
        <v>60</v>
      </c>
      <c r="BN4" s="10" t="s">
        <v>61</v>
      </c>
      <c r="BO4" s="10" t="s">
        <v>62</v>
      </c>
      <c r="BP4" s="10"/>
    </row>
    <row r="5" spans="1:86" ht="52.5">
      <c r="A5" s="6"/>
      <c r="B5" s="6"/>
      <c r="C5" s="6"/>
      <c r="D5" s="6"/>
      <c r="E5" s="6"/>
      <c r="H5" s="12" t="s">
        <v>63</v>
      </c>
      <c r="I5" s="12" t="s">
        <v>64</v>
      </c>
      <c r="J5" s="12" t="s">
        <v>65</v>
      </c>
      <c r="K5" s="12" t="s">
        <v>66</v>
      </c>
      <c r="L5" s="12" t="s">
        <v>67</v>
      </c>
      <c r="M5" s="12" t="s">
        <v>68</v>
      </c>
      <c r="N5" s="12" t="s">
        <v>69</v>
      </c>
      <c r="O5" s="12" t="s">
        <v>70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76</v>
      </c>
      <c r="V5" s="12" t="s">
        <v>77</v>
      </c>
      <c r="W5" s="12" t="s">
        <v>78</v>
      </c>
      <c r="X5" s="12" t="s">
        <v>79</v>
      </c>
      <c r="Y5" s="12" t="s">
        <v>80</v>
      </c>
      <c r="Z5" s="12" t="s">
        <v>81</v>
      </c>
      <c r="AA5" s="12" t="s">
        <v>82</v>
      </c>
      <c r="AB5" s="12" t="s">
        <v>83</v>
      </c>
      <c r="AC5" s="12" t="s">
        <v>203</v>
      </c>
      <c r="AD5" s="12" t="s">
        <v>84</v>
      </c>
      <c r="AE5" s="12" t="s">
        <v>85</v>
      </c>
      <c r="AF5" s="12" t="s">
        <v>86</v>
      </c>
      <c r="AG5" s="12" t="s">
        <v>87</v>
      </c>
      <c r="AH5" s="12" t="s">
        <v>202</v>
      </c>
      <c r="AI5" s="12" t="s">
        <v>88</v>
      </c>
      <c r="AJ5" s="12" t="s">
        <v>89</v>
      </c>
      <c r="AK5" s="12" t="s">
        <v>90</v>
      </c>
      <c r="AL5" s="12" t="s">
        <v>91</v>
      </c>
      <c r="AM5" s="12" t="s">
        <v>92</v>
      </c>
      <c r="AN5" s="12" t="s">
        <v>93</v>
      </c>
      <c r="AO5" s="12" t="s">
        <v>94</v>
      </c>
      <c r="AP5" s="12" t="s">
        <v>95</v>
      </c>
      <c r="AQ5" s="12" t="s">
        <v>96</v>
      </c>
      <c r="AR5" s="12" t="s">
        <v>97</v>
      </c>
      <c r="AS5" s="12" t="s">
        <v>98</v>
      </c>
      <c r="AT5" s="12" t="s">
        <v>99</v>
      </c>
      <c r="AU5" s="12" t="s">
        <v>100</v>
      </c>
      <c r="AV5" s="12" t="s">
        <v>101</v>
      </c>
      <c r="AW5" s="12" t="s">
        <v>102</v>
      </c>
      <c r="AX5" s="12" t="s">
        <v>103</v>
      </c>
      <c r="AY5" s="12" t="s">
        <v>104</v>
      </c>
      <c r="AZ5" s="12" t="s">
        <v>105</v>
      </c>
      <c r="BA5" s="12" t="s">
        <v>106</v>
      </c>
      <c r="BB5" s="12" t="s">
        <v>107</v>
      </c>
      <c r="BC5" s="12" t="s">
        <v>108</v>
      </c>
      <c r="BD5" s="12" t="s">
        <v>109</v>
      </c>
      <c r="BE5" s="12" t="s">
        <v>110</v>
      </c>
      <c r="BF5" s="12" t="s">
        <v>111</v>
      </c>
      <c r="BG5" s="12" t="s">
        <v>112</v>
      </c>
      <c r="BH5" s="12" t="s">
        <v>113</v>
      </c>
      <c r="BI5" s="12" t="s">
        <v>114</v>
      </c>
      <c r="BJ5" s="12" t="s">
        <v>115</v>
      </c>
      <c r="BK5" s="12" t="s">
        <v>116</v>
      </c>
      <c r="BL5" s="12" t="s">
        <v>117</v>
      </c>
      <c r="BM5" s="12" t="s">
        <v>118</v>
      </c>
      <c r="BN5" s="12" t="s">
        <v>119</v>
      </c>
      <c r="BO5" s="12" t="s">
        <v>120</v>
      </c>
      <c r="BP5" s="12" t="s">
        <v>1</v>
      </c>
    </row>
    <row r="6" spans="1:86">
      <c r="A6" s="6"/>
      <c r="B6" s="6"/>
      <c r="C6" s="6"/>
      <c r="D6" s="6"/>
      <c r="E6" s="6"/>
      <c r="H6" s="24" t="s">
        <v>256</v>
      </c>
      <c r="I6" s="24" t="s">
        <v>256</v>
      </c>
      <c r="J6" s="24" t="s">
        <v>256</v>
      </c>
      <c r="K6" s="24" t="s">
        <v>256</v>
      </c>
      <c r="L6" s="24" t="s">
        <v>256</v>
      </c>
      <c r="M6" s="24" t="s">
        <v>256</v>
      </c>
      <c r="N6" s="24" t="s">
        <v>256</v>
      </c>
      <c r="O6" s="24" t="s">
        <v>256</v>
      </c>
      <c r="P6" s="24" t="s">
        <v>256</v>
      </c>
      <c r="Q6" s="24" t="s">
        <v>256</v>
      </c>
      <c r="R6" s="24" t="s">
        <v>256</v>
      </c>
      <c r="S6" s="24" t="s">
        <v>256</v>
      </c>
      <c r="T6" s="24" t="s">
        <v>256</v>
      </c>
      <c r="U6" s="24" t="s">
        <v>256</v>
      </c>
      <c r="V6" s="24" t="s">
        <v>256</v>
      </c>
      <c r="W6" s="24" t="s">
        <v>256</v>
      </c>
      <c r="X6" s="24" t="s">
        <v>256</v>
      </c>
      <c r="Y6" s="24" t="s">
        <v>256</v>
      </c>
      <c r="Z6" s="24" t="s">
        <v>256</v>
      </c>
      <c r="AA6" s="24" t="s">
        <v>256</v>
      </c>
      <c r="AB6" s="24" t="s">
        <v>256</v>
      </c>
      <c r="AC6" s="24" t="s">
        <v>256</v>
      </c>
      <c r="AD6" s="24" t="s">
        <v>256</v>
      </c>
      <c r="AE6" s="24" t="s">
        <v>256</v>
      </c>
      <c r="AF6" s="24" t="s">
        <v>256</v>
      </c>
      <c r="AG6" s="24" t="s">
        <v>256</v>
      </c>
      <c r="AH6" s="24" t="s">
        <v>256</v>
      </c>
      <c r="AI6" s="24" t="s">
        <v>256</v>
      </c>
      <c r="AJ6" s="24" t="s">
        <v>256</v>
      </c>
      <c r="AK6" s="24" t="s">
        <v>256</v>
      </c>
      <c r="AL6" s="24" t="s">
        <v>256</v>
      </c>
      <c r="AM6" s="24" t="s">
        <v>256</v>
      </c>
      <c r="AN6" s="24" t="s">
        <v>256</v>
      </c>
      <c r="AO6" s="24" t="s">
        <v>256</v>
      </c>
      <c r="AP6" s="24" t="s">
        <v>256</v>
      </c>
      <c r="AQ6" s="24" t="s">
        <v>256</v>
      </c>
      <c r="AR6" s="24" t="s">
        <v>256</v>
      </c>
      <c r="AS6" s="24" t="s">
        <v>256</v>
      </c>
      <c r="AT6" s="24" t="s">
        <v>256</v>
      </c>
      <c r="AU6" s="24" t="s">
        <v>256</v>
      </c>
      <c r="AV6" s="24" t="s">
        <v>256</v>
      </c>
      <c r="AW6" s="24" t="s">
        <v>256</v>
      </c>
      <c r="AX6" s="24" t="s">
        <v>256</v>
      </c>
      <c r="AY6" s="24" t="s">
        <v>256</v>
      </c>
      <c r="AZ6" s="24" t="s">
        <v>256</v>
      </c>
      <c r="BA6" s="24" t="s">
        <v>256</v>
      </c>
      <c r="BB6" s="24" t="s">
        <v>256</v>
      </c>
      <c r="BC6" s="24" t="s">
        <v>256</v>
      </c>
      <c r="BD6" s="24" t="s">
        <v>256</v>
      </c>
      <c r="BE6" s="24" t="s">
        <v>256</v>
      </c>
      <c r="BF6" s="24" t="s">
        <v>256</v>
      </c>
      <c r="BG6" s="24" t="s">
        <v>256</v>
      </c>
      <c r="BH6" s="24" t="s">
        <v>256</v>
      </c>
      <c r="BI6" s="24" t="s">
        <v>256</v>
      </c>
      <c r="BJ6" s="24" t="s">
        <v>256</v>
      </c>
      <c r="BK6" s="24" t="s">
        <v>256</v>
      </c>
      <c r="BL6" s="24" t="s">
        <v>256</v>
      </c>
      <c r="BM6" s="24" t="s">
        <v>256</v>
      </c>
      <c r="BN6" s="24" t="s">
        <v>256</v>
      </c>
      <c r="BO6" s="24" t="s">
        <v>256</v>
      </c>
      <c r="BP6" s="24" t="s">
        <v>256</v>
      </c>
    </row>
    <row r="7" spans="1:86">
      <c r="A7" s="6"/>
      <c r="B7" s="6"/>
      <c r="C7" s="6"/>
      <c r="D7" s="6"/>
      <c r="E7" s="6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</row>
    <row r="8" spans="1:86">
      <c r="A8" s="6"/>
      <c r="B8" s="6"/>
      <c r="C8" s="6"/>
      <c r="D8" s="6"/>
      <c r="E8" s="6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</row>
    <row r="9" spans="1:86">
      <c r="A9" s="6"/>
      <c r="B9" s="6"/>
      <c r="C9" s="6"/>
      <c r="D9" s="8"/>
      <c r="E9" s="14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</row>
    <row r="10" spans="1:86">
      <c r="A10" s="6"/>
      <c r="B10" s="6"/>
      <c r="C10" s="6"/>
      <c r="D10" s="6"/>
      <c r="E10" s="15" t="s">
        <v>121</v>
      </c>
      <c r="F10" s="16"/>
      <c r="G10" s="26" t="s">
        <v>226</v>
      </c>
      <c r="H10" s="17">
        <v>398638650</v>
      </c>
      <c r="I10" s="17">
        <v>233164078</v>
      </c>
      <c r="J10" s="17">
        <v>49299833</v>
      </c>
      <c r="K10" s="17">
        <v>990506485</v>
      </c>
      <c r="L10" s="17">
        <v>94679122</v>
      </c>
      <c r="M10" s="17">
        <v>7663019</v>
      </c>
      <c r="N10" s="17">
        <v>215962996</v>
      </c>
      <c r="O10" s="17">
        <v>61677689</v>
      </c>
      <c r="P10" s="17">
        <v>42721653</v>
      </c>
      <c r="Q10" s="17">
        <v>458027188</v>
      </c>
      <c r="R10" s="17">
        <v>639327098</v>
      </c>
      <c r="S10" s="17">
        <v>150516770</v>
      </c>
      <c r="T10" s="17">
        <v>1339566581</v>
      </c>
      <c r="U10" s="17">
        <v>152319625</v>
      </c>
      <c r="V10" s="17">
        <v>10775622713</v>
      </c>
      <c r="W10" s="17">
        <v>210747841</v>
      </c>
      <c r="X10" s="17">
        <v>271302710</v>
      </c>
      <c r="Y10" s="17">
        <v>637908788</v>
      </c>
      <c r="Z10" s="17">
        <v>190796432</v>
      </c>
      <c r="AA10" s="17">
        <v>700119453</v>
      </c>
      <c r="AB10" s="17">
        <v>182255906</v>
      </c>
      <c r="AC10" s="17">
        <v>1607863362</v>
      </c>
      <c r="AD10" s="17">
        <v>257978413</v>
      </c>
      <c r="AE10" s="17">
        <v>36678313</v>
      </c>
      <c r="AF10" s="17">
        <v>23316496</v>
      </c>
      <c r="AG10" s="17">
        <v>10532416</v>
      </c>
      <c r="AH10" s="17">
        <v>28100220</v>
      </c>
      <c r="AI10" s="17">
        <v>45180961</v>
      </c>
      <c r="AJ10" s="17">
        <v>30303153</v>
      </c>
      <c r="AK10" s="17">
        <v>2278659</v>
      </c>
      <c r="AL10" s="17">
        <v>231639766</v>
      </c>
      <c r="AM10" s="17">
        <v>66641873</v>
      </c>
      <c r="AN10" s="17">
        <v>142449139</v>
      </c>
      <c r="AO10" s="17">
        <v>15437742</v>
      </c>
      <c r="AP10" s="17">
        <v>18070801</v>
      </c>
      <c r="AQ10" s="17">
        <v>29514849</v>
      </c>
      <c r="AR10" s="17">
        <v>305083478</v>
      </c>
      <c r="AS10" s="17">
        <v>42357368</v>
      </c>
      <c r="AT10" s="17">
        <v>60314155</v>
      </c>
      <c r="AU10" s="17">
        <v>30042552</v>
      </c>
      <c r="AV10" s="17">
        <v>24207644</v>
      </c>
      <c r="AW10" s="17">
        <v>23230901</v>
      </c>
      <c r="AX10" s="17">
        <v>46809236</v>
      </c>
      <c r="AY10" s="17">
        <v>38159254</v>
      </c>
      <c r="AZ10" s="17">
        <v>7725434</v>
      </c>
      <c r="BA10" s="17">
        <v>143243379</v>
      </c>
      <c r="BB10" s="17">
        <v>18118031</v>
      </c>
      <c r="BC10" s="17">
        <v>33997144</v>
      </c>
      <c r="BD10" s="17">
        <v>54072821</v>
      </c>
      <c r="BE10" s="17">
        <v>18048437</v>
      </c>
      <c r="BF10" s="17">
        <v>225403713</v>
      </c>
      <c r="BG10" s="17">
        <v>53708641</v>
      </c>
      <c r="BH10" s="17">
        <v>51146778</v>
      </c>
      <c r="BI10" s="17">
        <v>26798362</v>
      </c>
      <c r="BJ10" s="17">
        <v>11551931</v>
      </c>
      <c r="BK10" s="17">
        <v>22936148</v>
      </c>
      <c r="BL10" s="17">
        <v>73332105</v>
      </c>
      <c r="BM10" s="17">
        <v>747030275</v>
      </c>
      <c r="BN10" s="17">
        <v>1313941774</v>
      </c>
      <c r="BO10" s="17">
        <v>904874893</v>
      </c>
      <c r="BP10" s="17">
        <f>SUM(H10:BO10)</f>
        <v>24624945247</v>
      </c>
    </row>
    <row r="11" spans="1:86">
      <c r="A11" s="6"/>
      <c r="B11" s="6"/>
      <c r="C11" s="6"/>
      <c r="D11" s="6"/>
      <c r="E11" s="15" t="s">
        <v>122</v>
      </c>
      <c r="F11" s="16"/>
      <c r="G11" s="26" t="s">
        <v>226</v>
      </c>
      <c r="H11" s="17"/>
      <c r="I11" s="17">
        <v>184038</v>
      </c>
      <c r="J11" s="17">
        <v>15209</v>
      </c>
      <c r="K11" s="17">
        <v>6365911</v>
      </c>
      <c r="L11" s="17">
        <v>347700</v>
      </c>
      <c r="M11" s="17">
        <v>112371</v>
      </c>
      <c r="N11" s="17">
        <v>76969</v>
      </c>
      <c r="O11" s="17"/>
      <c r="P11" s="17">
        <v>49</v>
      </c>
      <c r="Q11" s="17">
        <v>1098044</v>
      </c>
      <c r="R11" s="17">
        <v>17516</v>
      </c>
      <c r="S11" s="17"/>
      <c r="T11" s="17">
        <v>8965935</v>
      </c>
      <c r="U11" s="17"/>
      <c r="V11" s="17">
        <v>441415</v>
      </c>
      <c r="W11" s="17">
        <v>2592</v>
      </c>
      <c r="X11" s="17">
        <v>722932</v>
      </c>
      <c r="Y11" s="17">
        <v>906</v>
      </c>
      <c r="Z11" s="17">
        <v>23228</v>
      </c>
      <c r="AA11" s="17"/>
      <c r="AB11" s="17"/>
      <c r="AC11" s="17"/>
      <c r="AD11" s="17">
        <v>127775</v>
      </c>
      <c r="AE11" s="17"/>
      <c r="AF11" s="17"/>
      <c r="AG11" s="17"/>
      <c r="AH11" s="17"/>
      <c r="AI11" s="17"/>
      <c r="AJ11" s="17"/>
      <c r="AK11" s="17"/>
      <c r="AL11" s="17"/>
      <c r="AM11" s="17">
        <v>731095</v>
      </c>
      <c r="AN11" s="17"/>
      <c r="AO11" s="17">
        <v>956</v>
      </c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>
        <v>118876</v>
      </c>
      <c r="BG11" s="17"/>
      <c r="BH11" s="17"/>
      <c r="BI11" s="17"/>
      <c r="BJ11" s="17"/>
      <c r="BK11" s="17"/>
      <c r="BL11" s="17"/>
      <c r="BM11" s="17">
        <v>1453894</v>
      </c>
      <c r="BN11" s="17">
        <v>80505</v>
      </c>
      <c r="BO11" s="17">
        <v>6758162</v>
      </c>
      <c r="BP11" s="17">
        <f t="shared" ref="BP11:BP74" si="0">SUM(H11:BO11)</f>
        <v>27646078</v>
      </c>
    </row>
    <row r="12" spans="1:86">
      <c r="A12" s="6"/>
      <c r="B12" s="6"/>
      <c r="C12" s="6"/>
      <c r="D12" s="6"/>
      <c r="E12" s="15" t="s">
        <v>123</v>
      </c>
      <c r="F12" s="16"/>
      <c r="G12" s="26" t="s">
        <v>226</v>
      </c>
      <c r="H12" s="17"/>
      <c r="I12" s="17">
        <v>184038</v>
      </c>
      <c r="J12" s="17">
        <v>15209</v>
      </c>
      <c r="K12" s="17">
        <v>3881666</v>
      </c>
      <c r="L12" s="17">
        <v>122298</v>
      </c>
      <c r="M12" s="17">
        <v>112371</v>
      </c>
      <c r="N12" s="17">
        <v>76967</v>
      </c>
      <c r="O12" s="17"/>
      <c r="P12" s="17">
        <v>49</v>
      </c>
      <c r="Q12" s="17">
        <v>1098044</v>
      </c>
      <c r="R12" s="17">
        <v>17516</v>
      </c>
      <c r="S12" s="17"/>
      <c r="T12" s="17">
        <v>2683423</v>
      </c>
      <c r="U12" s="17"/>
      <c r="V12" s="17">
        <v>441415</v>
      </c>
      <c r="W12" s="17">
        <v>2592</v>
      </c>
      <c r="X12" s="17">
        <v>722932</v>
      </c>
      <c r="Y12" s="17">
        <v>906</v>
      </c>
      <c r="Z12" s="17">
        <v>23228</v>
      </c>
      <c r="AA12" s="17"/>
      <c r="AB12" s="17"/>
      <c r="AC12" s="17"/>
      <c r="AD12" s="17">
        <v>127775</v>
      </c>
      <c r="AE12" s="17"/>
      <c r="AF12" s="17"/>
      <c r="AG12" s="17"/>
      <c r="AH12" s="17"/>
      <c r="AI12" s="17"/>
      <c r="AJ12" s="17"/>
      <c r="AK12" s="17"/>
      <c r="AL12" s="17"/>
      <c r="AM12" s="17">
        <v>531138</v>
      </c>
      <c r="AN12" s="17"/>
      <c r="AO12" s="17">
        <v>956</v>
      </c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>
        <v>118876</v>
      </c>
      <c r="BG12" s="17"/>
      <c r="BH12" s="17"/>
      <c r="BI12" s="17"/>
      <c r="BJ12" s="17"/>
      <c r="BK12" s="17"/>
      <c r="BL12" s="17"/>
      <c r="BM12" s="17">
        <v>1453894</v>
      </c>
      <c r="BN12" s="17">
        <v>80505</v>
      </c>
      <c r="BO12" s="17">
        <v>6758162</v>
      </c>
      <c r="BP12" s="17">
        <f t="shared" si="0"/>
        <v>18453960</v>
      </c>
    </row>
    <row r="13" spans="1:86">
      <c r="A13" s="6"/>
      <c r="B13" s="6"/>
      <c r="C13" s="6"/>
      <c r="D13" s="6"/>
      <c r="E13" s="15" t="s">
        <v>124</v>
      </c>
      <c r="F13" s="16"/>
      <c r="G13" s="26" t="s">
        <v>226</v>
      </c>
      <c r="H13" s="17"/>
      <c r="I13" s="17"/>
      <c r="J13" s="17"/>
      <c r="K13" s="17">
        <v>2483526</v>
      </c>
      <c r="L13" s="17">
        <v>225401</v>
      </c>
      <c r="M13" s="17"/>
      <c r="N13" s="17">
        <v>2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>
        <v>199957</v>
      </c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>
        <f t="shared" si="0"/>
        <v>2908886</v>
      </c>
    </row>
    <row r="14" spans="1:86">
      <c r="A14" s="6"/>
      <c r="B14" s="6"/>
      <c r="C14" s="6"/>
      <c r="D14" s="6"/>
      <c r="E14" s="15" t="s">
        <v>125</v>
      </c>
      <c r="F14" s="16"/>
      <c r="G14" s="26" t="s">
        <v>226</v>
      </c>
      <c r="H14" s="17"/>
      <c r="I14" s="17"/>
      <c r="J14" s="17"/>
      <c r="K14" s="17">
        <v>719</v>
      </c>
      <c r="L14" s="17"/>
      <c r="M14" s="17"/>
      <c r="N14" s="17"/>
      <c r="O14" s="17"/>
      <c r="P14" s="17"/>
      <c r="Q14" s="17"/>
      <c r="R14" s="17"/>
      <c r="S14" s="17"/>
      <c r="T14" s="17">
        <v>6282511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>
        <f t="shared" si="0"/>
        <v>6283230</v>
      </c>
    </row>
    <row r="15" spans="1:86">
      <c r="A15" s="6"/>
      <c r="B15" s="6"/>
      <c r="C15" s="6"/>
      <c r="D15" s="6"/>
      <c r="E15" s="15" t="s">
        <v>126</v>
      </c>
      <c r="F15" s="16"/>
      <c r="G15" s="26" t="s">
        <v>226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>
        <f t="shared" si="0"/>
        <v>0</v>
      </c>
    </row>
    <row r="16" spans="1:86">
      <c r="A16" s="6"/>
      <c r="B16" s="6"/>
      <c r="C16" s="6"/>
      <c r="D16" s="6"/>
      <c r="E16" s="15" t="s">
        <v>127</v>
      </c>
      <c r="F16" s="16"/>
      <c r="G16" s="26" t="s">
        <v>226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>
        <f t="shared" si="0"/>
        <v>0</v>
      </c>
    </row>
    <row r="17" spans="1:68">
      <c r="A17" s="6"/>
      <c r="B17" s="6"/>
      <c r="C17" s="6"/>
      <c r="D17" s="6"/>
      <c r="E17" s="15" t="s">
        <v>128</v>
      </c>
      <c r="F17" s="16"/>
      <c r="G17" s="26" t="s">
        <v>226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>
        <f t="shared" si="0"/>
        <v>0</v>
      </c>
    </row>
    <row r="18" spans="1:68">
      <c r="A18" s="6"/>
      <c r="B18" s="6"/>
      <c r="C18" s="6"/>
      <c r="D18" s="6"/>
      <c r="E18" s="15" t="s">
        <v>129</v>
      </c>
      <c r="F18" s="16"/>
      <c r="G18" s="26" t="s">
        <v>226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>
        <f t="shared" si="0"/>
        <v>0</v>
      </c>
    </row>
    <row r="19" spans="1:68">
      <c r="A19" s="6"/>
      <c r="B19" s="6"/>
      <c r="C19" s="6"/>
      <c r="D19" s="6"/>
      <c r="E19" s="15" t="s">
        <v>130</v>
      </c>
      <c r="F19" s="16"/>
      <c r="G19" s="26" t="s">
        <v>226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>
        <f t="shared" si="0"/>
        <v>0</v>
      </c>
    </row>
    <row r="20" spans="1:68">
      <c r="A20" s="6"/>
      <c r="B20" s="6"/>
      <c r="C20" s="6"/>
      <c r="D20" s="6"/>
      <c r="E20" s="15" t="s">
        <v>204</v>
      </c>
      <c r="F20" s="16"/>
      <c r="G20" s="26" t="s">
        <v>226</v>
      </c>
      <c r="H20" s="17">
        <v>10183008</v>
      </c>
      <c r="I20" s="17">
        <v>234809</v>
      </c>
      <c r="J20" s="17">
        <v>64032</v>
      </c>
      <c r="K20" s="17">
        <v>2235679</v>
      </c>
      <c r="L20" s="17">
        <v>731760</v>
      </c>
      <c r="M20" s="17">
        <v>159105</v>
      </c>
      <c r="N20" s="17">
        <v>447303</v>
      </c>
      <c r="O20" s="17">
        <v>37327</v>
      </c>
      <c r="P20" s="17"/>
      <c r="Q20" s="17">
        <v>24824430</v>
      </c>
      <c r="R20" s="17">
        <v>2750130</v>
      </c>
      <c r="S20" s="17"/>
      <c r="T20" s="17">
        <v>4171351</v>
      </c>
      <c r="U20" s="17"/>
      <c r="V20" s="17">
        <v>427525071</v>
      </c>
      <c r="W20" s="17">
        <v>688453</v>
      </c>
      <c r="X20" s="17">
        <v>312625</v>
      </c>
      <c r="Y20" s="17">
        <v>1501718</v>
      </c>
      <c r="Z20" s="17">
        <v>151504</v>
      </c>
      <c r="AA20" s="17">
        <v>378693</v>
      </c>
      <c r="AB20" s="17">
        <v>354709</v>
      </c>
      <c r="AC20" s="17">
        <v>159261241</v>
      </c>
      <c r="AD20" s="17">
        <v>2189217</v>
      </c>
      <c r="AE20" s="17"/>
      <c r="AF20" s="17"/>
      <c r="AG20" s="17">
        <v>530356</v>
      </c>
      <c r="AH20" s="17"/>
      <c r="AI20" s="17"/>
      <c r="AJ20" s="17"/>
      <c r="AK20" s="17"/>
      <c r="AL20" s="17"/>
      <c r="AM20" s="17"/>
      <c r="AN20" s="17"/>
      <c r="AO20" s="17">
        <v>45562</v>
      </c>
      <c r="AP20" s="17"/>
      <c r="AQ20" s="17">
        <v>74287</v>
      </c>
      <c r="AR20" s="17"/>
      <c r="AS20" s="17"/>
      <c r="AT20" s="17"/>
      <c r="AU20" s="17"/>
      <c r="AV20" s="17">
        <v>7092</v>
      </c>
      <c r="AW20" s="17">
        <v>47999</v>
      </c>
      <c r="AX20" s="17">
        <v>47764</v>
      </c>
      <c r="AY20" s="17"/>
      <c r="AZ20" s="17">
        <v>20919</v>
      </c>
      <c r="BA20" s="17"/>
      <c r="BB20" s="17">
        <v>19062</v>
      </c>
      <c r="BC20" s="17">
        <v>14706</v>
      </c>
      <c r="BD20" s="17"/>
      <c r="BE20" s="17"/>
      <c r="BF20" s="17">
        <v>5919025</v>
      </c>
      <c r="BG20" s="17"/>
      <c r="BH20" s="17">
        <v>286624</v>
      </c>
      <c r="BI20" s="17"/>
      <c r="BJ20" s="17">
        <v>6613</v>
      </c>
      <c r="BK20" s="17"/>
      <c r="BL20" s="17"/>
      <c r="BM20" s="17">
        <v>13976370</v>
      </c>
      <c r="BN20" s="17">
        <v>1093480</v>
      </c>
      <c r="BO20" s="17">
        <v>2549733</v>
      </c>
      <c r="BP20" s="17">
        <f t="shared" si="0"/>
        <v>662841757</v>
      </c>
    </row>
    <row r="21" spans="1:68">
      <c r="A21" s="6"/>
      <c r="B21" s="6"/>
      <c r="C21" s="6"/>
      <c r="D21" s="6"/>
      <c r="E21" s="15" t="s">
        <v>124</v>
      </c>
      <c r="F21" s="16"/>
      <c r="G21" s="26" t="s">
        <v>226</v>
      </c>
      <c r="H21" s="17">
        <v>10183008</v>
      </c>
      <c r="I21" s="17"/>
      <c r="J21" s="17"/>
      <c r="K21" s="17"/>
      <c r="L21" s="17">
        <v>82362</v>
      </c>
      <c r="M21" s="17"/>
      <c r="N21" s="17"/>
      <c r="O21" s="17"/>
      <c r="P21" s="17"/>
      <c r="Q21" s="17">
        <v>46060</v>
      </c>
      <c r="R21" s="17">
        <v>2749669</v>
      </c>
      <c r="S21" s="17"/>
      <c r="T21" s="17">
        <v>4171351</v>
      </c>
      <c r="U21" s="17"/>
      <c r="V21" s="17"/>
      <c r="W21" s="17"/>
      <c r="X21" s="17"/>
      <c r="Y21" s="17"/>
      <c r="Z21" s="17"/>
      <c r="AA21" s="17"/>
      <c r="AB21" s="17"/>
      <c r="AC21" s="17">
        <v>106956752</v>
      </c>
      <c r="AD21" s="17"/>
      <c r="AE21" s="17"/>
      <c r="AF21" s="17"/>
      <c r="AG21" s="17">
        <v>489264</v>
      </c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>
        <v>5644175</v>
      </c>
      <c r="BG21" s="17"/>
      <c r="BH21" s="17">
        <v>286624</v>
      </c>
      <c r="BI21" s="17"/>
      <c r="BJ21" s="17"/>
      <c r="BK21" s="17"/>
      <c r="BL21" s="17"/>
      <c r="BM21" s="17"/>
      <c r="BN21" s="17"/>
      <c r="BO21" s="17"/>
      <c r="BP21" s="17">
        <f t="shared" si="0"/>
        <v>130609265</v>
      </c>
    </row>
    <row r="22" spans="1:68">
      <c r="A22" s="6"/>
      <c r="B22" s="6"/>
      <c r="C22" s="6"/>
      <c r="D22" s="6"/>
      <c r="E22" s="15" t="s">
        <v>125</v>
      </c>
      <c r="F22" s="16"/>
      <c r="G22" s="26" t="s">
        <v>226</v>
      </c>
      <c r="H22" s="17"/>
      <c r="I22" s="17"/>
      <c r="J22" s="17"/>
      <c r="K22" s="17">
        <v>399299</v>
      </c>
      <c r="L22" s="17">
        <v>418353</v>
      </c>
      <c r="M22" s="17"/>
      <c r="N22" s="17">
        <v>216425</v>
      </c>
      <c r="O22" s="17"/>
      <c r="P22" s="17"/>
      <c r="Q22" s="17">
        <v>2556953</v>
      </c>
      <c r="R22" s="17">
        <v>462</v>
      </c>
      <c r="S22" s="17"/>
      <c r="T22" s="17"/>
      <c r="U22" s="17"/>
      <c r="V22" s="17"/>
      <c r="W22" s="17">
        <v>3168</v>
      </c>
      <c r="X22" s="17"/>
      <c r="Y22" s="17"/>
      <c r="Z22" s="17"/>
      <c r="AA22" s="17"/>
      <c r="AB22" s="17">
        <v>114367</v>
      </c>
      <c r="AC22" s="17">
        <v>52304490</v>
      </c>
      <c r="AD22" s="17">
        <v>1248004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>
        <v>32439</v>
      </c>
      <c r="BG22" s="17"/>
      <c r="BH22" s="17"/>
      <c r="BI22" s="17"/>
      <c r="BJ22" s="17"/>
      <c r="BK22" s="17"/>
      <c r="BL22" s="17"/>
      <c r="BM22" s="17">
        <v>1981973</v>
      </c>
      <c r="BN22" s="17"/>
      <c r="BO22" s="17"/>
      <c r="BP22" s="17">
        <f t="shared" si="0"/>
        <v>59275933</v>
      </c>
    </row>
    <row r="23" spans="1:68">
      <c r="A23" s="6"/>
      <c r="B23" s="6"/>
      <c r="C23" s="6"/>
      <c r="D23" s="6"/>
      <c r="E23" s="15" t="s">
        <v>126</v>
      </c>
      <c r="F23" s="16"/>
      <c r="G23" s="26" t="s">
        <v>226</v>
      </c>
      <c r="H23" s="17"/>
      <c r="I23" s="17">
        <v>234809</v>
      </c>
      <c r="J23" s="17">
        <v>64032</v>
      </c>
      <c r="K23" s="17">
        <v>1836381</v>
      </c>
      <c r="L23" s="17">
        <v>231045</v>
      </c>
      <c r="M23" s="17">
        <v>159105</v>
      </c>
      <c r="N23" s="17">
        <v>230878</v>
      </c>
      <c r="O23" s="17">
        <v>37327</v>
      </c>
      <c r="P23" s="17"/>
      <c r="Q23" s="17">
        <v>22221417</v>
      </c>
      <c r="R23" s="17"/>
      <c r="S23" s="17"/>
      <c r="T23" s="17"/>
      <c r="U23" s="17"/>
      <c r="V23" s="17">
        <v>427525071</v>
      </c>
      <c r="W23" s="17">
        <v>685285</v>
      </c>
      <c r="X23" s="17">
        <v>312625</v>
      </c>
      <c r="Y23" s="17">
        <v>1501718</v>
      </c>
      <c r="Z23" s="17">
        <v>151504</v>
      </c>
      <c r="AA23" s="17">
        <v>378693</v>
      </c>
      <c r="AB23" s="17">
        <v>240342</v>
      </c>
      <c r="AC23" s="17"/>
      <c r="AD23" s="17">
        <v>941214</v>
      </c>
      <c r="AE23" s="17"/>
      <c r="AF23" s="17"/>
      <c r="AG23" s="17">
        <v>41092</v>
      </c>
      <c r="AH23" s="17"/>
      <c r="AI23" s="17"/>
      <c r="AJ23" s="17"/>
      <c r="AK23" s="17"/>
      <c r="AL23" s="17"/>
      <c r="AM23" s="17"/>
      <c r="AN23" s="17"/>
      <c r="AO23" s="17">
        <v>45562</v>
      </c>
      <c r="AP23" s="17"/>
      <c r="AQ23" s="17">
        <v>74287</v>
      </c>
      <c r="AR23" s="17"/>
      <c r="AS23" s="17"/>
      <c r="AT23" s="17"/>
      <c r="AU23" s="17"/>
      <c r="AV23" s="17">
        <v>7092</v>
      </c>
      <c r="AW23" s="17">
        <v>47999</v>
      </c>
      <c r="AX23" s="17">
        <v>47764</v>
      </c>
      <c r="AY23" s="17"/>
      <c r="AZ23" s="17">
        <v>20919</v>
      </c>
      <c r="BA23" s="17"/>
      <c r="BB23" s="17">
        <v>19062</v>
      </c>
      <c r="BC23" s="17">
        <v>14706</v>
      </c>
      <c r="BD23" s="17"/>
      <c r="BE23" s="17"/>
      <c r="BF23" s="17">
        <v>242411</v>
      </c>
      <c r="BG23" s="17"/>
      <c r="BH23" s="17"/>
      <c r="BI23" s="17"/>
      <c r="BJ23" s="17">
        <v>6613</v>
      </c>
      <c r="BK23" s="17"/>
      <c r="BL23" s="17"/>
      <c r="BM23" s="17">
        <v>11994397</v>
      </c>
      <c r="BN23" s="17">
        <v>1093480</v>
      </c>
      <c r="BO23" s="17">
        <v>2549733</v>
      </c>
      <c r="BP23" s="17">
        <f t="shared" si="0"/>
        <v>472956563</v>
      </c>
    </row>
    <row r="24" spans="1:68">
      <c r="A24" s="6"/>
      <c r="B24" s="6"/>
      <c r="C24" s="6"/>
      <c r="D24" s="6"/>
      <c r="E24" s="15" t="s">
        <v>127</v>
      </c>
      <c r="F24" s="16"/>
      <c r="G24" s="26" t="s">
        <v>226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>
        <f t="shared" si="0"/>
        <v>0</v>
      </c>
    </row>
    <row r="25" spans="1:68">
      <c r="A25" s="6"/>
      <c r="B25" s="6"/>
      <c r="C25" s="6"/>
      <c r="D25" s="6"/>
      <c r="E25" s="15" t="s">
        <v>128</v>
      </c>
      <c r="F25" s="16"/>
      <c r="G25" s="26" t="s">
        <v>226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>
        <f t="shared" si="0"/>
        <v>0</v>
      </c>
    </row>
    <row r="26" spans="1:68">
      <c r="A26" s="6"/>
      <c r="B26" s="6"/>
      <c r="C26" s="6"/>
      <c r="D26" s="6"/>
      <c r="E26" s="15" t="s">
        <v>129</v>
      </c>
      <c r="F26" s="16"/>
      <c r="G26" s="26" t="s">
        <v>226</v>
      </c>
      <c r="H26" s="17"/>
      <c r="I26" s="17">
        <v>234809</v>
      </c>
      <c r="J26" s="17">
        <v>64032</v>
      </c>
      <c r="K26" s="17">
        <v>1836381</v>
      </c>
      <c r="L26" s="17">
        <v>231045</v>
      </c>
      <c r="M26" s="17">
        <v>159105</v>
      </c>
      <c r="N26" s="17">
        <v>230878</v>
      </c>
      <c r="O26" s="17">
        <v>37327</v>
      </c>
      <c r="P26" s="17"/>
      <c r="Q26" s="17">
        <v>22221417</v>
      </c>
      <c r="R26" s="17"/>
      <c r="S26" s="17"/>
      <c r="T26" s="17"/>
      <c r="U26" s="17"/>
      <c r="V26" s="17">
        <v>427525071</v>
      </c>
      <c r="W26" s="17">
        <v>685285</v>
      </c>
      <c r="X26" s="17">
        <v>312625</v>
      </c>
      <c r="Y26" s="17">
        <v>1501718</v>
      </c>
      <c r="Z26" s="17">
        <v>151504</v>
      </c>
      <c r="AA26" s="17">
        <v>378693</v>
      </c>
      <c r="AB26" s="17">
        <v>240342</v>
      </c>
      <c r="AC26" s="17"/>
      <c r="AD26" s="17">
        <v>941214</v>
      </c>
      <c r="AE26" s="17"/>
      <c r="AF26" s="17"/>
      <c r="AG26" s="17">
        <v>41092</v>
      </c>
      <c r="AH26" s="17"/>
      <c r="AI26" s="17"/>
      <c r="AJ26" s="17"/>
      <c r="AK26" s="17"/>
      <c r="AL26" s="17"/>
      <c r="AM26" s="17"/>
      <c r="AN26" s="17"/>
      <c r="AO26" s="17">
        <v>45562</v>
      </c>
      <c r="AP26" s="17"/>
      <c r="AQ26" s="17">
        <v>74287</v>
      </c>
      <c r="AR26" s="17"/>
      <c r="AS26" s="17"/>
      <c r="AT26" s="17"/>
      <c r="AU26" s="17"/>
      <c r="AV26" s="17">
        <v>7092</v>
      </c>
      <c r="AW26" s="17">
        <v>47999</v>
      </c>
      <c r="AX26" s="17">
        <v>47764</v>
      </c>
      <c r="AY26" s="17"/>
      <c r="AZ26" s="17">
        <v>20919</v>
      </c>
      <c r="BA26" s="17"/>
      <c r="BB26" s="17">
        <v>19062</v>
      </c>
      <c r="BC26" s="17">
        <v>14706</v>
      </c>
      <c r="BD26" s="17"/>
      <c r="BE26" s="17"/>
      <c r="BF26" s="17">
        <v>242411</v>
      </c>
      <c r="BG26" s="17"/>
      <c r="BH26" s="17"/>
      <c r="BI26" s="17"/>
      <c r="BJ26" s="17">
        <v>6613</v>
      </c>
      <c r="BK26" s="17"/>
      <c r="BL26" s="17"/>
      <c r="BM26" s="17">
        <v>11994397</v>
      </c>
      <c r="BN26" s="17">
        <v>1093480</v>
      </c>
      <c r="BO26" s="17">
        <v>2549733</v>
      </c>
      <c r="BP26" s="17">
        <f t="shared" si="0"/>
        <v>472956563</v>
      </c>
    </row>
    <row r="27" spans="1:68">
      <c r="A27" s="6"/>
      <c r="B27" s="6"/>
      <c r="C27" s="6"/>
      <c r="D27" s="6"/>
      <c r="E27" s="15" t="s">
        <v>130</v>
      </c>
      <c r="F27" s="16"/>
      <c r="G27" s="26" t="s">
        <v>226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>
        <f t="shared" si="0"/>
        <v>0</v>
      </c>
    </row>
    <row r="28" spans="1:68">
      <c r="A28" s="6"/>
      <c r="B28" s="6"/>
      <c r="C28" s="6"/>
      <c r="D28" s="6"/>
      <c r="E28" s="15" t="s">
        <v>131</v>
      </c>
      <c r="F28" s="16"/>
      <c r="G28" s="26" t="s">
        <v>226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>
        <v>1194400</v>
      </c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>
        <f t="shared" si="0"/>
        <v>1194400</v>
      </c>
    </row>
    <row r="29" spans="1:68">
      <c r="A29" s="6"/>
      <c r="B29" s="6"/>
      <c r="C29" s="6"/>
      <c r="D29" s="6"/>
      <c r="E29" s="15" t="s">
        <v>125</v>
      </c>
      <c r="F29" s="16"/>
      <c r="G29" s="26" t="s">
        <v>226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>
        <f t="shared" si="0"/>
        <v>0</v>
      </c>
    </row>
    <row r="30" spans="1:68">
      <c r="A30" s="6"/>
      <c r="B30" s="6"/>
      <c r="C30" s="6"/>
      <c r="D30" s="6"/>
      <c r="E30" s="15" t="s">
        <v>126</v>
      </c>
      <c r="F30" s="16"/>
      <c r="G30" s="26" t="s">
        <v>226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>
        <v>1194400</v>
      </c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>
        <f t="shared" si="0"/>
        <v>1194400</v>
      </c>
    </row>
    <row r="31" spans="1:68">
      <c r="A31" s="6"/>
      <c r="B31" s="6"/>
      <c r="C31" s="6"/>
      <c r="D31" s="6"/>
      <c r="E31" s="15" t="s">
        <v>127</v>
      </c>
      <c r="F31" s="16"/>
      <c r="G31" s="26" t="s">
        <v>226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>
        <f t="shared" si="0"/>
        <v>0</v>
      </c>
    </row>
    <row r="32" spans="1:68">
      <c r="A32" s="6"/>
      <c r="B32" s="6"/>
      <c r="C32" s="6"/>
      <c r="D32" s="6"/>
      <c r="E32" s="15" t="s">
        <v>128</v>
      </c>
      <c r="F32" s="16"/>
      <c r="G32" s="26" t="s">
        <v>226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>
        <v>1194400</v>
      </c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>
        <f t="shared" si="0"/>
        <v>1194400</v>
      </c>
    </row>
    <row r="33" spans="1:68">
      <c r="A33" s="6"/>
      <c r="B33" s="6"/>
      <c r="C33" s="6"/>
      <c r="D33" s="6"/>
      <c r="E33" s="15" t="s">
        <v>129</v>
      </c>
      <c r="F33" s="16"/>
      <c r="G33" s="26" t="s">
        <v>226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>
        <f t="shared" si="0"/>
        <v>0</v>
      </c>
    </row>
    <row r="34" spans="1:68">
      <c r="A34" s="6"/>
      <c r="B34" s="6"/>
      <c r="C34" s="6"/>
      <c r="D34" s="6"/>
      <c r="E34" s="15" t="s">
        <v>130</v>
      </c>
      <c r="F34" s="16"/>
      <c r="G34" s="26" t="s">
        <v>226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>
        <f t="shared" si="0"/>
        <v>0</v>
      </c>
    </row>
    <row r="35" spans="1:68">
      <c r="A35" s="6"/>
      <c r="B35" s="6"/>
      <c r="C35" s="6"/>
      <c r="D35" s="6"/>
      <c r="E35" s="15" t="s">
        <v>205</v>
      </c>
      <c r="F35" s="16"/>
      <c r="G35" s="26" t="s">
        <v>226</v>
      </c>
      <c r="H35" s="17">
        <v>245636000</v>
      </c>
      <c r="I35" s="17">
        <v>89843024</v>
      </c>
      <c r="J35" s="17">
        <v>44001721</v>
      </c>
      <c r="K35" s="17">
        <v>890721713</v>
      </c>
      <c r="L35" s="17">
        <v>90874125</v>
      </c>
      <c r="M35" s="17">
        <v>128140788</v>
      </c>
      <c r="N35" s="17">
        <v>278688238</v>
      </c>
      <c r="O35" s="17">
        <v>6376216</v>
      </c>
      <c r="P35" s="17">
        <v>43992220</v>
      </c>
      <c r="Q35" s="17">
        <v>152957416</v>
      </c>
      <c r="R35" s="17">
        <v>317008980</v>
      </c>
      <c r="S35" s="17">
        <v>3022</v>
      </c>
      <c r="T35" s="17">
        <v>365111106</v>
      </c>
      <c r="U35" s="17">
        <v>5040</v>
      </c>
      <c r="V35" s="17">
        <v>21476669</v>
      </c>
      <c r="W35" s="17">
        <v>993409776</v>
      </c>
      <c r="X35" s="17">
        <v>101492758</v>
      </c>
      <c r="Y35" s="17">
        <v>184249613</v>
      </c>
      <c r="Z35" s="17">
        <v>123800018</v>
      </c>
      <c r="AA35" s="17">
        <v>541981694</v>
      </c>
      <c r="AB35" s="17">
        <v>78462465</v>
      </c>
      <c r="AC35" s="17">
        <v>441703870</v>
      </c>
      <c r="AD35" s="17">
        <v>186021575</v>
      </c>
      <c r="AE35" s="17">
        <v>15829790</v>
      </c>
      <c r="AF35" s="17">
        <v>305</v>
      </c>
      <c r="AG35" s="17">
        <v>36799384</v>
      </c>
      <c r="AH35" s="17">
        <v>16846282</v>
      </c>
      <c r="AI35" s="17">
        <v>3022</v>
      </c>
      <c r="AJ35" s="17">
        <v>17848661</v>
      </c>
      <c r="AK35" s="17">
        <v>3327</v>
      </c>
      <c r="AL35" s="17">
        <v>557942</v>
      </c>
      <c r="AM35" s="17">
        <v>1237782</v>
      </c>
      <c r="AN35" s="17">
        <v>5040</v>
      </c>
      <c r="AO35" s="17">
        <v>110866226</v>
      </c>
      <c r="AP35" s="17">
        <v>2280581</v>
      </c>
      <c r="AQ35" s="17">
        <v>73439103</v>
      </c>
      <c r="AR35" s="17">
        <v>13402</v>
      </c>
      <c r="AS35" s="17">
        <v>305</v>
      </c>
      <c r="AT35" s="17">
        <v>3327</v>
      </c>
      <c r="AU35" s="17">
        <v>3327</v>
      </c>
      <c r="AV35" s="17">
        <v>6455268</v>
      </c>
      <c r="AW35" s="17">
        <v>107693231</v>
      </c>
      <c r="AX35" s="17">
        <v>26915661</v>
      </c>
      <c r="AY35" s="17">
        <v>3507</v>
      </c>
      <c r="AZ35" s="17">
        <v>7481878</v>
      </c>
      <c r="BA35" s="17">
        <v>49475219</v>
      </c>
      <c r="BB35" s="17">
        <v>4685328</v>
      </c>
      <c r="BC35" s="17">
        <v>3188582</v>
      </c>
      <c r="BD35" s="17">
        <v>3327</v>
      </c>
      <c r="BE35" s="17">
        <v>305</v>
      </c>
      <c r="BF35" s="17">
        <v>93223154</v>
      </c>
      <c r="BG35" s="17">
        <v>305</v>
      </c>
      <c r="BH35" s="17">
        <v>51685665</v>
      </c>
      <c r="BI35" s="17">
        <v>305</v>
      </c>
      <c r="BJ35" s="17">
        <v>7024743</v>
      </c>
      <c r="BK35" s="17">
        <v>4643936</v>
      </c>
      <c r="BL35" s="17">
        <v>3327</v>
      </c>
      <c r="BM35" s="17">
        <v>744755690</v>
      </c>
      <c r="BN35" s="17">
        <v>223431243</v>
      </c>
      <c r="BO35" s="17">
        <v>175083330</v>
      </c>
      <c r="BP35" s="17">
        <f t="shared" si="0"/>
        <v>7107449857</v>
      </c>
    </row>
    <row r="36" spans="1:68">
      <c r="A36" s="6"/>
      <c r="B36" s="6"/>
      <c r="C36" s="6"/>
      <c r="D36" s="6"/>
      <c r="E36" s="15" t="s">
        <v>124</v>
      </c>
      <c r="F36" s="16"/>
      <c r="G36" s="26" t="s">
        <v>226</v>
      </c>
      <c r="H36" s="17">
        <v>32065363</v>
      </c>
      <c r="I36" s="17">
        <v>89843024</v>
      </c>
      <c r="J36" s="17">
        <v>7365287</v>
      </c>
      <c r="K36" s="17">
        <v>272210846</v>
      </c>
      <c r="L36" s="17">
        <v>34161197</v>
      </c>
      <c r="M36" s="17">
        <v>21442566</v>
      </c>
      <c r="N36" s="17">
        <v>62128438</v>
      </c>
      <c r="O36" s="17">
        <v>5949297</v>
      </c>
      <c r="P36" s="17">
        <v>667942</v>
      </c>
      <c r="Q36" s="17">
        <v>137265324</v>
      </c>
      <c r="R36" s="17">
        <v>13010491</v>
      </c>
      <c r="S36" s="17">
        <v>3022</v>
      </c>
      <c r="T36" s="17">
        <v>131645312</v>
      </c>
      <c r="U36" s="17">
        <v>5040</v>
      </c>
      <c r="V36" s="17">
        <v>11778088</v>
      </c>
      <c r="W36" s="17">
        <v>141175048</v>
      </c>
      <c r="X36" s="17">
        <v>50310765</v>
      </c>
      <c r="Y36" s="17">
        <v>74025925</v>
      </c>
      <c r="Z36" s="17">
        <v>23857192</v>
      </c>
      <c r="AA36" s="17">
        <v>69689330</v>
      </c>
      <c r="AB36" s="17">
        <v>33619171</v>
      </c>
      <c r="AC36" s="17">
        <v>3234250</v>
      </c>
      <c r="AD36" s="17">
        <v>62331219</v>
      </c>
      <c r="AE36" s="17">
        <v>321183</v>
      </c>
      <c r="AF36" s="17">
        <v>305</v>
      </c>
      <c r="AG36" s="17">
        <v>9992399</v>
      </c>
      <c r="AH36" s="17">
        <v>674422</v>
      </c>
      <c r="AI36" s="17">
        <v>3022</v>
      </c>
      <c r="AJ36" s="17">
        <v>314071</v>
      </c>
      <c r="AK36" s="17">
        <v>3327</v>
      </c>
      <c r="AL36" s="17">
        <v>557942</v>
      </c>
      <c r="AM36" s="17">
        <v>612978</v>
      </c>
      <c r="AN36" s="17">
        <v>5040</v>
      </c>
      <c r="AO36" s="17">
        <v>26939169</v>
      </c>
      <c r="AP36" s="17">
        <v>316361</v>
      </c>
      <c r="AQ36" s="17">
        <v>8710000</v>
      </c>
      <c r="AR36" s="17">
        <v>13402</v>
      </c>
      <c r="AS36" s="17">
        <v>305</v>
      </c>
      <c r="AT36" s="17">
        <v>3327</v>
      </c>
      <c r="AU36" s="17">
        <v>3327</v>
      </c>
      <c r="AV36" s="17">
        <v>1307328</v>
      </c>
      <c r="AW36" s="17">
        <v>15284815</v>
      </c>
      <c r="AX36" s="17">
        <v>12174153</v>
      </c>
      <c r="AY36" s="17">
        <v>3507</v>
      </c>
      <c r="AZ36" s="17">
        <v>3909026</v>
      </c>
      <c r="BA36" s="17">
        <v>49475219</v>
      </c>
      <c r="BB36" s="17">
        <v>1626021</v>
      </c>
      <c r="BC36" s="17">
        <v>1881912</v>
      </c>
      <c r="BD36" s="17">
        <v>3327</v>
      </c>
      <c r="BE36" s="17">
        <v>305</v>
      </c>
      <c r="BF36" s="17">
        <v>35382661</v>
      </c>
      <c r="BG36" s="17">
        <v>305</v>
      </c>
      <c r="BH36" s="17">
        <v>2171376</v>
      </c>
      <c r="BI36" s="17">
        <v>305</v>
      </c>
      <c r="BJ36" s="17">
        <v>2082769</v>
      </c>
      <c r="BK36" s="17">
        <v>4643936</v>
      </c>
      <c r="BL36" s="17">
        <v>3327</v>
      </c>
      <c r="BM36" s="17">
        <v>174049372</v>
      </c>
      <c r="BN36" s="17">
        <v>177605461</v>
      </c>
      <c r="BO36" s="17">
        <v>27382582</v>
      </c>
      <c r="BP36" s="17">
        <f t="shared" si="0"/>
        <v>1835242424</v>
      </c>
    </row>
    <row r="37" spans="1:68">
      <c r="A37" s="6"/>
      <c r="B37" s="6"/>
      <c r="C37" s="6"/>
      <c r="D37" s="6"/>
      <c r="E37" s="15" t="s">
        <v>125</v>
      </c>
      <c r="F37" s="16"/>
      <c r="G37" s="26" t="s">
        <v>226</v>
      </c>
      <c r="H37" s="17">
        <v>213570637</v>
      </c>
      <c r="I37" s="17"/>
      <c r="J37" s="17">
        <v>36636434</v>
      </c>
      <c r="K37" s="17">
        <v>618510867</v>
      </c>
      <c r="L37" s="17">
        <v>56712927</v>
      </c>
      <c r="M37" s="17">
        <v>106698223</v>
      </c>
      <c r="N37" s="17">
        <v>216559800</v>
      </c>
      <c r="O37" s="17">
        <v>426919</v>
      </c>
      <c r="P37" s="17">
        <v>43324278</v>
      </c>
      <c r="Q37" s="17">
        <v>15692092</v>
      </c>
      <c r="R37" s="17">
        <v>303998489</v>
      </c>
      <c r="S37" s="17"/>
      <c r="T37" s="17">
        <v>233465795</v>
      </c>
      <c r="U37" s="17"/>
      <c r="V37" s="17">
        <v>9698580</v>
      </c>
      <c r="W37" s="17">
        <v>852234728</v>
      </c>
      <c r="X37" s="17">
        <v>51181993</v>
      </c>
      <c r="Y37" s="17">
        <v>110223688</v>
      </c>
      <c r="Z37" s="17">
        <v>99942826</v>
      </c>
      <c r="AA37" s="17">
        <v>472292364</v>
      </c>
      <c r="AB37" s="17">
        <v>44843294</v>
      </c>
      <c r="AC37" s="17">
        <v>438469620</v>
      </c>
      <c r="AD37" s="17">
        <v>123690356</v>
      </c>
      <c r="AE37" s="17">
        <v>15508606</v>
      </c>
      <c r="AF37" s="17"/>
      <c r="AG37" s="17">
        <v>26806985</v>
      </c>
      <c r="AH37" s="17">
        <v>16171859</v>
      </c>
      <c r="AI37" s="17"/>
      <c r="AJ37" s="17">
        <v>17534590</v>
      </c>
      <c r="AK37" s="17"/>
      <c r="AL37" s="17"/>
      <c r="AM37" s="17">
        <v>624804</v>
      </c>
      <c r="AN37" s="17"/>
      <c r="AO37" s="17">
        <v>83927057</v>
      </c>
      <c r="AP37" s="17">
        <v>1964220</v>
      </c>
      <c r="AQ37" s="17">
        <v>64729103</v>
      </c>
      <c r="AR37" s="17"/>
      <c r="AS37" s="17"/>
      <c r="AT37" s="17"/>
      <c r="AU37" s="17"/>
      <c r="AV37" s="17">
        <v>5147940</v>
      </c>
      <c r="AW37" s="17">
        <v>92408416</v>
      </c>
      <c r="AX37" s="17">
        <v>14741508</v>
      </c>
      <c r="AY37" s="17"/>
      <c r="AZ37" s="17">
        <v>3572852</v>
      </c>
      <c r="BA37" s="17"/>
      <c r="BB37" s="17">
        <v>3059308</v>
      </c>
      <c r="BC37" s="17">
        <v>1306670</v>
      </c>
      <c r="BD37" s="17"/>
      <c r="BE37" s="17"/>
      <c r="BF37" s="17">
        <v>57840492</v>
      </c>
      <c r="BG37" s="17"/>
      <c r="BH37" s="17">
        <v>49514289</v>
      </c>
      <c r="BI37" s="17"/>
      <c r="BJ37" s="17">
        <v>4941974</v>
      </c>
      <c r="BK37" s="17"/>
      <c r="BL37" s="17"/>
      <c r="BM37" s="17">
        <v>570706318</v>
      </c>
      <c r="BN37" s="17">
        <v>45825782</v>
      </c>
      <c r="BO37" s="17">
        <v>147700339</v>
      </c>
      <c r="BP37" s="17">
        <f t="shared" si="0"/>
        <v>5272207022</v>
      </c>
    </row>
    <row r="38" spans="1:68">
      <c r="A38" s="6"/>
      <c r="B38" s="6"/>
      <c r="C38" s="6"/>
      <c r="D38" s="6"/>
      <c r="E38" s="15" t="s">
        <v>126</v>
      </c>
      <c r="F38" s="16"/>
      <c r="G38" s="26" t="s">
        <v>226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>
        <v>410</v>
      </c>
      <c r="BP38" s="17">
        <f t="shared" si="0"/>
        <v>410</v>
      </c>
    </row>
    <row r="39" spans="1:68">
      <c r="A39" s="6"/>
      <c r="B39" s="6"/>
      <c r="C39" s="6"/>
      <c r="D39" s="6"/>
      <c r="E39" s="15" t="s">
        <v>127</v>
      </c>
      <c r="F39" s="16"/>
      <c r="G39" s="26" t="s">
        <v>226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>
        <f t="shared" si="0"/>
        <v>0</v>
      </c>
    </row>
    <row r="40" spans="1:68">
      <c r="A40" s="6"/>
      <c r="B40" s="6"/>
      <c r="C40" s="6"/>
      <c r="D40" s="6"/>
      <c r="E40" s="15" t="s">
        <v>128</v>
      </c>
      <c r="F40" s="16"/>
      <c r="G40" s="26" t="s">
        <v>226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>
        <v>410</v>
      </c>
      <c r="BP40" s="17">
        <f t="shared" si="0"/>
        <v>410</v>
      </c>
    </row>
    <row r="41" spans="1:68">
      <c r="A41" s="6"/>
      <c r="B41" s="6"/>
      <c r="C41" s="6"/>
      <c r="D41" s="6"/>
      <c r="E41" s="15" t="s">
        <v>129</v>
      </c>
      <c r="F41" s="16"/>
      <c r="G41" s="26" t="s">
        <v>226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>
        <f t="shared" si="0"/>
        <v>0</v>
      </c>
    </row>
    <row r="42" spans="1:68">
      <c r="A42" s="6"/>
      <c r="B42" s="6"/>
      <c r="C42" s="6"/>
      <c r="D42" s="6"/>
      <c r="E42" s="15" t="s">
        <v>130</v>
      </c>
      <c r="F42" s="16"/>
      <c r="G42" s="26" t="s">
        <v>226</v>
      </c>
      <c r="H42" s="17">
        <v>113426522</v>
      </c>
      <c r="I42" s="17"/>
      <c r="J42" s="17">
        <v>19800000</v>
      </c>
      <c r="K42" s="17"/>
      <c r="L42" s="17"/>
      <c r="M42" s="17"/>
      <c r="N42" s="17">
        <v>539338</v>
      </c>
      <c r="O42" s="17"/>
      <c r="P42" s="17">
        <v>32030346</v>
      </c>
      <c r="Q42" s="17"/>
      <c r="R42" s="17"/>
      <c r="S42" s="17"/>
      <c r="T42" s="17"/>
      <c r="U42" s="17"/>
      <c r="V42" s="17"/>
      <c r="W42" s="17">
        <v>254551906</v>
      </c>
      <c r="X42" s="17">
        <v>12309735</v>
      </c>
      <c r="Y42" s="17"/>
      <c r="Z42" s="17">
        <v>8153286</v>
      </c>
      <c r="AA42" s="17"/>
      <c r="AB42" s="17"/>
      <c r="AC42" s="17">
        <v>33109969</v>
      </c>
      <c r="AD42" s="17"/>
      <c r="AE42" s="17">
        <v>15012038</v>
      </c>
      <c r="AF42" s="17"/>
      <c r="AG42" s="17">
        <v>11426000</v>
      </c>
      <c r="AH42" s="17"/>
      <c r="AI42" s="17"/>
      <c r="AJ42" s="17"/>
      <c r="AK42" s="17"/>
      <c r="AL42" s="17"/>
      <c r="AM42" s="17"/>
      <c r="AN42" s="17"/>
      <c r="AO42" s="17">
        <v>3469538</v>
      </c>
      <c r="AP42" s="17"/>
      <c r="AQ42" s="17">
        <v>33905000</v>
      </c>
      <c r="AR42" s="17"/>
      <c r="AS42" s="17"/>
      <c r="AT42" s="17"/>
      <c r="AU42" s="17"/>
      <c r="AV42" s="17"/>
      <c r="AW42" s="17"/>
      <c r="AX42" s="17">
        <v>606804</v>
      </c>
      <c r="AY42" s="17"/>
      <c r="AZ42" s="17">
        <v>2731065</v>
      </c>
      <c r="BA42" s="17"/>
      <c r="BB42" s="17"/>
      <c r="BC42" s="17">
        <v>100000</v>
      </c>
      <c r="BD42" s="17"/>
      <c r="BE42" s="17"/>
      <c r="BF42" s="17">
        <v>30217240</v>
      </c>
      <c r="BG42" s="17"/>
      <c r="BH42" s="17"/>
      <c r="BI42" s="17"/>
      <c r="BJ42" s="17"/>
      <c r="BK42" s="17"/>
      <c r="BL42" s="17"/>
      <c r="BM42" s="17">
        <v>58739071</v>
      </c>
      <c r="BN42" s="17"/>
      <c r="BO42" s="17"/>
      <c r="BP42" s="17">
        <f t="shared" si="0"/>
        <v>630127858</v>
      </c>
    </row>
    <row r="43" spans="1:68">
      <c r="A43" s="6"/>
      <c r="B43" s="6"/>
      <c r="C43" s="6"/>
      <c r="D43" s="6"/>
      <c r="E43" s="15" t="s">
        <v>206</v>
      </c>
      <c r="F43" s="16"/>
      <c r="G43" s="26" t="s">
        <v>226</v>
      </c>
      <c r="H43" s="17">
        <v>1336723417</v>
      </c>
      <c r="I43" s="17">
        <v>2649125437</v>
      </c>
      <c r="J43" s="17">
        <v>395907353</v>
      </c>
      <c r="K43" s="17">
        <v>13762254979</v>
      </c>
      <c r="L43" s="17">
        <v>1859696704</v>
      </c>
      <c r="M43" s="17">
        <v>1101677432</v>
      </c>
      <c r="N43" s="17">
        <v>1703951926</v>
      </c>
      <c r="O43" s="17">
        <v>273240838</v>
      </c>
      <c r="P43" s="17">
        <v>240588436</v>
      </c>
      <c r="Q43" s="17">
        <v>6175691275</v>
      </c>
      <c r="R43" s="17">
        <v>3432905124</v>
      </c>
      <c r="S43" s="17">
        <v>82565161</v>
      </c>
      <c r="T43" s="17">
        <v>24617598589</v>
      </c>
      <c r="U43" s="17">
        <v>154235085</v>
      </c>
      <c r="V43" s="17">
        <v>28591984414</v>
      </c>
      <c r="W43" s="17">
        <v>4512449021</v>
      </c>
      <c r="X43" s="17">
        <v>2225968930</v>
      </c>
      <c r="Y43" s="17">
        <v>3107871245</v>
      </c>
      <c r="Z43" s="17">
        <v>1558810926</v>
      </c>
      <c r="AA43" s="17">
        <v>2757803203</v>
      </c>
      <c r="AB43" s="17">
        <v>1315458996</v>
      </c>
      <c r="AC43" s="17">
        <v>7333605641</v>
      </c>
      <c r="AD43" s="17">
        <v>3148052841</v>
      </c>
      <c r="AE43" s="17">
        <v>113900015</v>
      </c>
      <c r="AF43" s="17">
        <v>20705786</v>
      </c>
      <c r="AG43" s="17">
        <v>279506441</v>
      </c>
      <c r="AH43" s="17">
        <v>59671872</v>
      </c>
      <c r="AI43" s="17">
        <v>92577283</v>
      </c>
      <c r="AJ43" s="17">
        <v>54144191</v>
      </c>
      <c r="AK43" s="17">
        <v>222928678</v>
      </c>
      <c r="AL43" s="17">
        <v>230607033</v>
      </c>
      <c r="AM43" s="17">
        <v>183205169</v>
      </c>
      <c r="AN43" s="17">
        <v>84157246</v>
      </c>
      <c r="AO43" s="17">
        <v>210490735</v>
      </c>
      <c r="AP43" s="17">
        <v>60891365</v>
      </c>
      <c r="AQ43" s="17">
        <v>245258173</v>
      </c>
      <c r="AR43" s="17">
        <v>304097210</v>
      </c>
      <c r="AS43" s="17">
        <v>59933014</v>
      </c>
      <c r="AT43" s="17">
        <v>76364961</v>
      </c>
      <c r="AU43" s="17">
        <v>31489568</v>
      </c>
      <c r="AV43" s="17">
        <v>47296767</v>
      </c>
      <c r="AW43" s="17">
        <v>252042021</v>
      </c>
      <c r="AX43" s="17">
        <v>306982474</v>
      </c>
      <c r="AY43" s="17">
        <v>92218958</v>
      </c>
      <c r="AZ43" s="17">
        <v>205540809</v>
      </c>
      <c r="BA43" s="17">
        <v>1055939810</v>
      </c>
      <c r="BB43" s="17">
        <v>76697130</v>
      </c>
      <c r="BC43" s="17">
        <v>61395792</v>
      </c>
      <c r="BD43" s="17">
        <v>43354801</v>
      </c>
      <c r="BE43" s="17">
        <v>18972423</v>
      </c>
      <c r="BF43" s="17">
        <v>2490600730</v>
      </c>
      <c r="BG43" s="17">
        <v>15764334</v>
      </c>
      <c r="BH43" s="17">
        <v>276233781</v>
      </c>
      <c r="BI43" s="17">
        <v>2818611</v>
      </c>
      <c r="BJ43" s="17">
        <v>45403241</v>
      </c>
      <c r="BK43" s="17">
        <v>211418574</v>
      </c>
      <c r="BL43" s="17">
        <v>38691260</v>
      </c>
      <c r="BM43" s="17">
        <v>7923896629</v>
      </c>
      <c r="BN43" s="17">
        <v>7775951334</v>
      </c>
      <c r="BO43" s="17">
        <v>4163913277</v>
      </c>
      <c r="BP43" s="17">
        <f t="shared" si="0"/>
        <v>139773228469</v>
      </c>
    </row>
    <row r="44" spans="1:68">
      <c r="A44" s="6"/>
      <c r="B44" s="6"/>
      <c r="C44" s="6"/>
      <c r="D44" s="6"/>
      <c r="E44" s="15" t="s">
        <v>125</v>
      </c>
      <c r="F44" s="16"/>
      <c r="G44" s="26" t="s">
        <v>226</v>
      </c>
      <c r="H44" s="17">
        <v>411708678</v>
      </c>
      <c r="I44" s="17">
        <v>901510540</v>
      </c>
      <c r="J44" s="17">
        <v>84733102</v>
      </c>
      <c r="K44" s="17">
        <v>4030408167</v>
      </c>
      <c r="L44" s="17">
        <v>351834758</v>
      </c>
      <c r="M44" s="17">
        <v>146794961</v>
      </c>
      <c r="N44" s="17">
        <v>307469472</v>
      </c>
      <c r="O44" s="17">
        <v>128977290</v>
      </c>
      <c r="P44" s="17">
        <v>46195946</v>
      </c>
      <c r="Q44" s="17">
        <v>1917783536</v>
      </c>
      <c r="R44" s="17">
        <v>1236924152</v>
      </c>
      <c r="S44" s="17"/>
      <c r="T44" s="17">
        <v>8999382883</v>
      </c>
      <c r="U44" s="17"/>
      <c r="V44" s="17"/>
      <c r="W44" s="17">
        <v>1283795398</v>
      </c>
      <c r="X44" s="17">
        <v>747782600</v>
      </c>
      <c r="Y44" s="17">
        <v>775606702</v>
      </c>
      <c r="Z44" s="17">
        <v>613457949</v>
      </c>
      <c r="AA44" s="17">
        <v>575476334</v>
      </c>
      <c r="AB44" s="17">
        <v>475404765</v>
      </c>
      <c r="AC44" s="17">
        <v>2419425122</v>
      </c>
      <c r="AD44" s="17">
        <v>861802793</v>
      </c>
      <c r="AE44" s="17">
        <v>19453599</v>
      </c>
      <c r="AF44" s="17"/>
      <c r="AG44" s="17">
        <v>97466889</v>
      </c>
      <c r="AH44" s="17">
        <v>29253291</v>
      </c>
      <c r="AI44" s="17"/>
      <c r="AJ44" s="17">
        <v>9831287</v>
      </c>
      <c r="AK44" s="17"/>
      <c r="AL44" s="17"/>
      <c r="AM44" s="17">
        <v>61959323</v>
      </c>
      <c r="AN44" s="17"/>
      <c r="AO44" s="17">
        <v>145430293</v>
      </c>
      <c r="AP44" s="17">
        <v>37863290</v>
      </c>
      <c r="AQ44" s="17">
        <v>74834428</v>
      </c>
      <c r="AR44" s="17"/>
      <c r="AS44" s="17"/>
      <c r="AT44" s="17"/>
      <c r="AU44" s="17"/>
      <c r="AV44" s="17">
        <v>13825360</v>
      </c>
      <c r="AW44" s="17">
        <v>128189516</v>
      </c>
      <c r="AX44" s="17">
        <v>194455734</v>
      </c>
      <c r="AY44" s="17"/>
      <c r="AZ44" s="17">
        <v>98021873</v>
      </c>
      <c r="BA44" s="17">
        <v>558553958</v>
      </c>
      <c r="BB44" s="17">
        <v>12331156</v>
      </c>
      <c r="BC44" s="17">
        <v>19380593</v>
      </c>
      <c r="BD44" s="17"/>
      <c r="BE44" s="17"/>
      <c r="BF44" s="17">
        <v>496270365</v>
      </c>
      <c r="BG44" s="17"/>
      <c r="BH44" s="17">
        <v>188615187</v>
      </c>
      <c r="BI44" s="17"/>
      <c r="BJ44" s="17">
        <v>31876858</v>
      </c>
      <c r="BK44" s="17">
        <v>113577863</v>
      </c>
      <c r="BL44" s="17"/>
      <c r="BM44" s="17">
        <v>1092631557</v>
      </c>
      <c r="BN44" s="17">
        <v>2224937497</v>
      </c>
      <c r="BO44" s="17">
        <v>1151562067</v>
      </c>
      <c r="BP44" s="17">
        <f t="shared" si="0"/>
        <v>33116797132</v>
      </c>
    </row>
    <row r="45" spans="1:68">
      <c r="A45" s="6"/>
      <c r="B45" s="6"/>
      <c r="C45" s="6"/>
      <c r="D45" s="6"/>
      <c r="E45" s="15" t="s">
        <v>126</v>
      </c>
      <c r="F45" s="16"/>
      <c r="G45" s="26" t="s">
        <v>226</v>
      </c>
      <c r="H45" s="17">
        <v>925014738</v>
      </c>
      <c r="I45" s="17">
        <v>1747614897</v>
      </c>
      <c r="J45" s="17">
        <v>311174251</v>
      </c>
      <c r="K45" s="17">
        <v>9731846812</v>
      </c>
      <c r="L45" s="17">
        <v>1507861946</v>
      </c>
      <c r="M45" s="17">
        <v>954882471</v>
      </c>
      <c r="N45" s="17">
        <v>1396482454</v>
      </c>
      <c r="O45" s="17">
        <v>144263548</v>
      </c>
      <c r="P45" s="17">
        <v>194392491</v>
      </c>
      <c r="Q45" s="17">
        <v>4257907739</v>
      </c>
      <c r="R45" s="17">
        <v>2195980972</v>
      </c>
      <c r="S45" s="17">
        <v>82565161</v>
      </c>
      <c r="T45" s="17">
        <v>15618215705</v>
      </c>
      <c r="U45" s="17">
        <v>154235085</v>
      </c>
      <c r="V45" s="17">
        <v>28591984414</v>
      </c>
      <c r="W45" s="17">
        <v>3228653623</v>
      </c>
      <c r="X45" s="17">
        <v>1478186330</v>
      </c>
      <c r="Y45" s="17">
        <v>2332264543</v>
      </c>
      <c r="Z45" s="17">
        <v>945352977</v>
      </c>
      <c r="AA45" s="17">
        <v>2182326869</v>
      </c>
      <c r="AB45" s="17">
        <v>840054231</v>
      </c>
      <c r="AC45" s="17">
        <v>4914180519</v>
      </c>
      <c r="AD45" s="17">
        <v>2286250048</v>
      </c>
      <c r="AE45" s="17">
        <v>94446415</v>
      </c>
      <c r="AF45" s="17">
        <v>20705786</v>
      </c>
      <c r="AG45" s="17">
        <v>182039551</v>
      </c>
      <c r="AH45" s="17">
        <v>30418581</v>
      </c>
      <c r="AI45" s="17">
        <v>92577283</v>
      </c>
      <c r="AJ45" s="17">
        <v>44312904</v>
      </c>
      <c r="AK45" s="17">
        <v>222928678</v>
      </c>
      <c r="AL45" s="17">
        <v>230607033</v>
      </c>
      <c r="AM45" s="17">
        <v>121245845</v>
      </c>
      <c r="AN45" s="17">
        <v>84157246</v>
      </c>
      <c r="AO45" s="17">
        <v>65060442</v>
      </c>
      <c r="AP45" s="17">
        <v>23028075</v>
      </c>
      <c r="AQ45" s="17">
        <v>170423745</v>
      </c>
      <c r="AR45" s="17">
        <v>304097210</v>
      </c>
      <c r="AS45" s="17">
        <v>59933014</v>
      </c>
      <c r="AT45" s="17">
        <v>76364961</v>
      </c>
      <c r="AU45" s="17">
        <v>31489568</v>
      </c>
      <c r="AV45" s="17">
        <v>33471406</v>
      </c>
      <c r="AW45" s="17">
        <v>123852505</v>
      </c>
      <c r="AX45" s="17">
        <v>112526740</v>
      </c>
      <c r="AY45" s="17">
        <v>92218958</v>
      </c>
      <c r="AZ45" s="17">
        <v>107518936</v>
      </c>
      <c r="BA45" s="17">
        <v>497385852</v>
      </c>
      <c r="BB45" s="17">
        <v>64365973</v>
      </c>
      <c r="BC45" s="17">
        <v>42015198</v>
      </c>
      <c r="BD45" s="17">
        <v>43354801</v>
      </c>
      <c r="BE45" s="17">
        <v>18972423</v>
      </c>
      <c r="BF45" s="17">
        <v>1994330365</v>
      </c>
      <c r="BG45" s="17">
        <v>15764334</v>
      </c>
      <c r="BH45" s="17">
        <v>87618593</v>
      </c>
      <c r="BI45" s="17">
        <v>2818611</v>
      </c>
      <c r="BJ45" s="17">
        <v>13526383</v>
      </c>
      <c r="BK45" s="17">
        <v>97840711</v>
      </c>
      <c r="BL45" s="17">
        <v>38691260</v>
      </c>
      <c r="BM45" s="17">
        <v>6831265072</v>
      </c>
      <c r="BN45" s="17">
        <v>5551013836</v>
      </c>
      <c r="BO45" s="17">
        <v>3012351210</v>
      </c>
      <c r="BP45" s="17">
        <f t="shared" si="0"/>
        <v>106656431328</v>
      </c>
    </row>
    <row r="46" spans="1:68">
      <c r="A46" s="6"/>
      <c r="B46" s="6"/>
      <c r="C46" s="6"/>
      <c r="D46" s="6"/>
      <c r="E46" s="15" t="s">
        <v>207</v>
      </c>
      <c r="F46" s="16"/>
      <c r="G46" s="26" t="s">
        <v>226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>
        <v>37543</v>
      </c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>
        <f t="shared" si="0"/>
        <v>37543</v>
      </c>
    </row>
    <row r="47" spans="1:68">
      <c r="A47" s="6"/>
      <c r="B47" s="6"/>
      <c r="C47" s="6"/>
      <c r="D47" s="6"/>
      <c r="E47" s="15" t="s">
        <v>128</v>
      </c>
      <c r="F47" s="16"/>
      <c r="G47" s="26" t="s">
        <v>226</v>
      </c>
      <c r="H47" s="17">
        <v>22331624</v>
      </c>
      <c r="I47" s="17">
        <v>87765165</v>
      </c>
      <c r="J47" s="17">
        <v>4176822</v>
      </c>
      <c r="K47" s="17">
        <v>237796960</v>
      </c>
      <c r="L47" s="17">
        <v>24310100</v>
      </c>
      <c r="M47" s="17">
        <v>321328424</v>
      </c>
      <c r="N47" s="17">
        <v>64110082</v>
      </c>
      <c r="O47" s="17">
        <v>6949813</v>
      </c>
      <c r="P47" s="17">
        <v>2945708</v>
      </c>
      <c r="Q47" s="17">
        <v>116468199</v>
      </c>
      <c r="R47" s="17">
        <v>8533768</v>
      </c>
      <c r="S47" s="17">
        <v>2290518</v>
      </c>
      <c r="T47" s="17">
        <v>436779135</v>
      </c>
      <c r="U47" s="17">
        <v>3785745</v>
      </c>
      <c r="V47" s="17">
        <v>474656980</v>
      </c>
      <c r="W47" s="17">
        <v>153572848</v>
      </c>
      <c r="X47" s="17">
        <v>53535068</v>
      </c>
      <c r="Y47" s="17">
        <v>40865722</v>
      </c>
      <c r="Z47" s="17">
        <v>119970577</v>
      </c>
      <c r="AA47" s="17">
        <v>178421964</v>
      </c>
      <c r="AB47" s="17">
        <v>58423706</v>
      </c>
      <c r="AC47" s="17">
        <v>12976167</v>
      </c>
      <c r="AD47" s="17">
        <v>64726762</v>
      </c>
      <c r="AE47" s="17">
        <v>1189107</v>
      </c>
      <c r="AF47" s="17">
        <v>324830</v>
      </c>
      <c r="AG47" s="17">
        <v>27631739</v>
      </c>
      <c r="AH47" s="17">
        <v>778123</v>
      </c>
      <c r="AI47" s="17">
        <v>1263560</v>
      </c>
      <c r="AJ47" s="17">
        <v>752794</v>
      </c>
      <c r="AK47" s="17">
        <v>2832216</v>
      </c>
      <c r="AL47" s="17">
        <v>4812735</v>
      </c>
      <c r="AM47" s="17">
        <v>2887902</v>
      </c>
      <c r="AN47" s="17">
        <v>2170684</v>
      </c>
      <c r="AO47" s="17">
        <v>17160884</v>
      </c>
      <c r="AP47" s="17">
        <v>1610399</v>
      </c>
      <c r="AQ47" s="17">
        <v>18677320</v>
      </c>
      <c r="AR47" s="17">
        <v>7655666</v>
      </c>
      <c r="AS47" s="17">
        <v>790134</v>
      </c>
      <c r="AT47" s="17">
        <v>1318282</v>
      </c>
      <c r="AU47" s="17">
        <v>514507</v>
      </c>
      <c r="AV47" s="17">
        <v>2705554</v>
      </c>
      <c r="AW47" s="17">
        <v>5289615</v>
      </c>
      <c r="AX47" s="17">
        <v>16438755</v>
      </c>
      <c r="AY47" s="17">
        <v>1577034</v>
      </c>
      <c r="AZ47" s="17">
        <v>12714707</v>
      </c>
      <c r="BA47" s="17"/>
      <c r="BB47" s="17">
        <v>5896280</v>
      </c>
      <c r="BC47" s="17">
        <v>1432722</v>
      </c>
      <c r="BD47" s="17">
        <v>1132125</v>
      </c>
      <c r="BE47" s="17">
        <v>392778</v>
      </c>
      <c r="BF47" s="17">
        <v>84346726</v>
      </c>
      <c r="BG47" s="17">
        <v>582375</v>
      </c>
      <c r="BH47" s="17">
        <v>6905658</v>
      </c>
      <c r="BI47" s="17">
        <v>179580</v>
      </c>
      <c r="BJ47" s="17">
        <v>518375</v>
      </c>
      <c r="BK47" s="17">
        <v>2297535</v>
      </c>
      <c r="BL47" s="17">
        <v>1110700</v>
      </c>
      <c r="BM47" s="17">
        <v>193667759</v>
      </c>
      <c r="BN47" s="17">
        <v>339983661</v>
      </c>
      <c r="BO47" s="17">
        <v>201523712</v>
      </c>
      <c r="BP47" s="17">
        <f t="shared" si="0"/>
        <v>3467788390</v>
      </c>
    </row>
    <row r="48" spans="1:68">
      <c r="A48" s="6"/>
      <c r="B48" s="6"/>
      <c r="C48" s="6"/>
      <c r="D48" s="6"/>
      <c r="E48" s="15" t="s">
        <v>129</v>
      </c>
      <c r="F48" s="16"/>
      <c r="G48" s="26" t="s">
        <v>226</v>
      </c>
      <c r="H48" s="17">
        <v>902683115</v>
      </c>
      <c r="I48" s="17">
        <v>1659849732</v>
      </c>
      <c r="J48" s="17">
        <v>306997429</v>
      </c>
      <c r="K48" s="17">
        <v>9494049852</v>
      </c>
      <c r="L48" s="17">
        <v>1483551846</v>
      </c>
      <c r="M48" s="17">
        <v>633554047</v>
      </c>
      <c r="N48" s="17">
        <v>1332372372</v>
      </c>
      <c r="O48" s="17">
        <v>137313734</v>
      </c>
      <c r="P48" s="17">
        <v>191446783</v>
      </c>
      <c r="Q48" s="17">
        <v>4141439540</v>
      </c>
      <c r="R48" s="17">
        <v>2187447204</v>
      </c>
      <c r="S48" s="17">
        <v>80274642</v>
      </c>
      <c r="T48" s="17">
        <v>15181436571</v>
      </c>
      <c r="U48" s="17">
        <v>150449340</v>
      </c>
      <c r="V48" s="17">
        <v>28117327435</v>
      </c>
      <c r="W48" s="17">
        <v>3075080776</v>
      </c>
      <c r="X48" s="17">
        <v>1424651263</v>
      </c>
      <c r="Y48" s="17">
        <v>2291398821</v>
      </c>
      <c r="Z48" s="17">
        <v>825382400</v>
      </c>
      <c r="AA48" s="17">
        <v>2003904905</v>
      </c>
      <c r="AB48" s="17">
        <v>781630526</v>
      </c>
      <c r="AC48" s="17">
        <v>4901166809</v>
      </c>
      <c r="AD48" s="17">
        <v>2221523286</v>
      </c>
      <c r="AE48" s="17">
        <v>93257308</v>
      </c>
      <c r="AF48" s="17">
        <v>20380955</v>
      </c>
      <c r="AG48" s="17">
        <v>154407813</v>
      </c>
      <c r="AH48" s="17">
        <v>29640458</v>
      </c>
      <c r="AI48" s="17">
        <v>91313723</v>
      </c>
      <c r="AJ48" s="17">
        <v>43560110</v>
      </c>
      <c r="AK48" s="17">
        <v>220096462</v>
      </c>
      <c r="AL48" s="17">
        <v>225794298</v>
      </c>
      <c r="AM48" s="17">
        <v>118357944</v>
      </c>
      <c r="AN48" s="17">
        <v>81986561</v>
      </c>
      <c r="AO48" s="17">
        <v>47899558</v>
      </c>
      <c r="AP48" s="17">
        <v>21417675</v>
      </c>
      <c r="AQ48" s="17">
        <v>151746425</v>
      </c>
      <c r="AR48" s="17">
        <v>296441544</v>
      </c>
      <c r="AS48" s="17">
        <v>59142880</v>
      </c>
      <c r="AT48" s="17">
        <v>75046679</v>
      </c>
      <c r="AU48" s="17">
        <v>30975061</v>
      </c>
      <c r="AV48" s="17">
        <v>30765852</v>
      </c>
      <c r="AW48" s="17">
        <v>118562890</v>
      </c>
      <c r="AX48" s="17">
        <v>96087986</v>
      </c>
      <c r="AY48" s="17">
        <v>90641924</v>
      </c>
      <c r="AZ48" s="17">
        <v>94804229</v>
      </c>
      <c r="BA48" s="17">
        <v>497385852</v>
      </c>
      <c r="BB48" s="17">
        <v>58469693</v>
      </c>
      <c r="BC48" s="17">
        <v>40582477</v>
      </c>
      <c r="BD48" s="17">
        <v>42222676</v>
      </c>
      <c r="BE48" s="17">
        <v>18579644</v>
      </c>
      <c r="BF48" s="17">
        <v>1909983639</v>
      </c>
      <c r="BG48" s="17">
        <v>15181959</v>
      </c>
      <c r="BH48" s="17">
        <v>80712936</v>
      </c>
      <c r="BI48" s="17">
        <v>2639030</v>
      </c>
      <c r="BJ48" s="17">
        <v>13008008</v>
      </c>
      <c r="BK48" s="17">
        <v>95543176</v>
      </c>
      <c r="BL48" s="17">
        <v>37580560</v>
      </c>
      <c r="BM48" s="17">
        <v>6637597314</v>
      </c>
      <c r="BN48" s="17">
        <v>5211030176</v>
      </c>
      <c r="BO48" s="17">
        <v>2810827498</v>
      </c>
      <c r="BP48" s="17">
        <f t="shared" si="0"/>
        <v>103188605401</v>
      </c>
    </row>
    <row r="49" spans="1:68">
      <c r="A49" s="6"/>
      <c r="B49" s="6"/>
      <c r="C49" s="6"/>
      <c r="D49" s="6"/>
      <c r="E49" s="15" t="s">
        <v>130</v>
      </c>
      <c r="F49" s="16"/>
      <c r="G49" s="26" t="s">
        <v>226</v>
      </c>
      <c r="H49" s="17">
        <v>145484110</v>
      </c>
      <c r="I49" s="17">
        <v>371857502</v>
      </c>
      <c r="J49" s="17">
        <v>13334468</v>
      </c>
      <c r="K49" s="17">
        <v>233572300</v>
      </c>
      <c r="L49" s="17"/>
      <c r="M49" s="17"/>
      <c r="N49" s="17">
        <v>50723987</v>
      </c>
      <c r="O49" s="17">
        <v>52000000</v>
      </c>
      <c r="P49" s="17">
        <v>506584</v>
      </c>
      <c r="Q49" s="17">
        <v>304126851</v>
      </c>
      <c r="R49" s="17">
        <v>426998888</v>
      </c>
      <c r="S49" s="17"/>
      <c r="T49" s="17">
        <v>748170085</v>
      </c>
      <c r="U49" s="17"/>
      <c r="V49" s="17"/>
      <c r="W49" s="17">
        <v>351037763</v>
      </c>
      <c r="X49" s="17">
        <v>118146374</v>
      </c>
      <c r="Y49" s="17"/>
      <c r="Z49" s="17">
        <v>58730991</v>
      </c>
      <c r="AA49" s="17">
        <v>454182113</v>
      </c>
      <c r="AB49" s="17"/>
      <c r="AC49" s="17">
        <v>113744436</v>
      </c>
      <c r="AD49" s="17">
        <v>8979845</v>
      </c>
      <c r="AE49" s="17">
        <v>17222730</v>
      </c>
      <c r="AF49" s="17"/>
      <c r="AG49" s="17">
        <v>30810000</v>
      </c>
      <c r="AH49" s="17">
        <v>13268604</v>
      </c>
      <c r="AI49" s="17"/>
      <c r="AJ49" s="17">
        <v>6852446</v>
      </c>
      <c r="AK49" s="17"/>
      <c r="AL49" s="17"/>
      <c r="AM49" s="17"/>
      <c r="AN49" s="17"/>
      <c r="AO49" s="17">
        <v>591168</v>
      </c>
      <c r="AP49" s="17"/>
      <c r="AQ49" s="17">
        <v>4116331</v>
      </c>
      <c r="AR49" s="17"/>
      <c r="AS49" s="17"/>
      <c r="AT49" s="17"/>
      <c r="AU49" s="17"/>
      <c r="AV49" s="17"/>
      <c r="AW49" s="17"/>
      <c r="AX49" s="17">
        <v>2392482</v>
      </c>
      <c r="AY49" s="17"/>
      <c r="AZ49" s="17">
        <v>48396328</v>
      </c>
      <c r="BA49" s="17"/>
      <c r="BB49" s="17"/>
      <c r="BC49" s="17">
        <v>6380000</v>
      </c>
      <c r="BD49" s="17"/>
      <c r="BE49" s="17"/>
      <c r="BF49" s="17">
        <v>119965471</v>
      </c>
      <c r="BG49" s="17"/>
      <c r="BH49" s="17"/>
      <c r="BI49" s="17"/>
      <c r="BJ49" s="17"/>
      <c r="BK49" s="17"/>
      <c r="BL49" s="17"/>
      <c r="BM49" s="17">
        <v>100936550</v>
      </c>
      <c r="BN49" s="17">
        <v>347295833</v>
      </c>
      <c r="BO49" s="17">
        <v>209602963</v>
      </c>
      <c r="BP49" s="17">
        <f t="shared" si="0"/>
        <v>4359427203</v>
      </c>
    </row>
    <row r="50" spans="1:68">
      <c r="A50" s="6"/>
      <c r="B50" s="6"/>
      <c r="C50" s="6"/>
      <c r="D50" s="6"/>
      <c r="E50" s="15" t="s">
        <v>132</v>
      </c>
      <c r="F50" s="16"/>
      <c r="G50" s="26" t="s">
        <v>226</v>
      </c>
      <c r="H50" s="17"/>
      <c r="I50" s="17">
        <v>1293493</v>
      </c>
      <c r="J50" s="17">
        <v>6101006</v>
      </c>
      <c r="K50" s="17">
        <v>454018</v>
      </c>
      <c r="L50" s="17">
        <v>7207238</v>
      </c>
      <c r="M50" s="17"/>
      <c r="N50" s="17">
        <v>801593</v>
      </c>
      <c r="O50" s="17">
        <v>3765013</v>
      </c>
      <c r="P50" s="17"/>
      <c r="Q50" s="17">
        <v>7472849</v>
      </c>
      <c r="R50" s="17"/>
      <c r="S50" s="17"/>
      <c r="T50" s="17">
        <v>78993970</v>
      </c>
      <c r="U50" s="17"/>
      <c r="V50" s="17">
        <v>4532474</v>
      </c>
      <c r="W50" s="17">
        <v>29996196</v>
      </c>
      <c r="X50" s="17">
        <v>18605809</v>
      </c>
      <c r="Y50" s="17"/>
      <c r="Z50" s="17">
        <v>51954326</v>
      </c>
      <c r="AA50" s="17">
        <v>1603185</v>
      </c>
      <c r="AB50" s="17"/>
      <c r="AC50" s="17">
        <v>8817617</v>
      </c>
      <c r="AD50" s="17">
        <v>4695289</v>
      </c>
      <c r="AE50" s="17"/>
      <c r="AF50" s="17"/>
      <c r="AG50" s="17">
        <v>62582</v>
      </c>
      <c r="AH50" s="17"/>
      <c r="AI50" s="17"/>
      <c r="AJ50" s="17"/>
      <c r="AK50" s="17"/>
      <c r="AL50" s="17"/>
      <c r="AM50" s="17">
        <v>49765</v>
      </c>
      <c r="AN50" s="17"/>
      <c r="AO50" s="17">
        <v>2719302</v>
      </c>
      <c r="AP50" s="17"/>
      <c r="AQ50" s="17"/>
      <c r="AR50" s="17"/>
      <c r="AS50" s="17"/>
      <c r="AT50" s="17"/>
      <c r="AU50" s="17"/>
      <c r="AV50" s="17"/>
      <c r="AW50" s="17">
        <v>3409433</v>
      </c>
      <c r="AX50" s="17"/>
      <c r="AY50" s="17"/>
      <c r="AZ50" s="17">
        <v>1324127</v>
      </c>
      <c r="BA50" s="17"/>
      <c r="BB50" s="17"/>
      <c r="BC50" s="17"/>
      <c r="BD50" s="17"/>
      <c r="BE50" s="17"/>
      <c r="BF50" s="17"/>
      <c r="BG50" s="17"/>
      <c r="BH50" s="17">
        <v>1372949</v>
      </c>
      <c r="BI50" s="17"/>
      <c r="BJ50" s="17"/>
      <c r="BK50" s="17">
        <v>969345</v>
      </c>
      <c r="BL50" s="17"/>
      <c r="BM50" s="17">
        <v>13803321</v>
      </c>
      <c r="BN50" s="17">
        <v>18034</v>
      </c>
      <c r="BO50" s="17"/>
      <c r="BP50" s="17">
        <f t="shared" si="0"/>
        <v>250022934</v>
      </c>
    </row>
    <row r="51" spans="1:68">
      <c r="A51" s="6"/>
      <c r="B51" s="6"/>
      <c r="C51" s="6"/>
      <c r="D51" s="6"/>
      <c r="E51" s="15" t="s">
        <v>133</v>
      </c>
      <c r="F51" s="16"/>
      <c r="G51" s="26" t="s">
        <v>226</v>
      </c>
      <c r="H51" s="17"/>
      <c r="I51" s="17"/>
      <c r="J51" s="17">
        <v>-6132252</v>
      </c>
      <c r="K51" s="17"/>
      <c r="L51" s="17">
        <v>-6700810</v>
      </c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>
        <v>-11032700</v>
      </c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>
        <v>-8279802</v>
      </c>
      <c r="BN51" s="17"/>
      <c r="BO51" s="17"/>
      <c r="BP51" s="17">
        <f t="shared" si="0"/>
        <v>-32145564</v>
      </c>
    </row>
    <row r="52" spans="1:68">
      <c r="A52" s="6"/>
      <c r="B52" s="6"/>
      <c r="C52" s="6"/>
      <c r="D52" s="6"/>
      <c r="E52" s="15" t="s">
        <v>134</v>
      </c>
      <c r="F52" s="16"/>
      <c r="G52" s="26" t="s">
        <v>226</v>
      </c>
      <c r="H52" s="17">
        <v>95051114</v>
      </c>
      <c r="I52" s="17">
        <v>11046000</v>
      </c>
      <c r="J52" s="17"/>
      <c r="K52" s="17">
        <v>136462594</v>
      </c>
      <c r="L52" s="17"/>
      <c r="M52" s="17"/>
      <c r="N52" s="17">
        <v>18401908</v>
      </c>
      <c r="O52" s="17"/>
      <c r="P52" s="17"/>
      <c r="Q52" s="17">
        <v>120000</v>
      </c>
      <c r="R52" s="17">
        <v>13575966</v>
      </c>
      <c r="S52" s="17">
        <v>6680664</v>
      </c>
      <c r="T52" s="17">
        <v>140653605</v>
      </c>
      <c r="U52" s="17">
        <v>9242038</v>
      </c>
      <c r="V52" s="17">
        <v>2471911959</v>
      </c>
      <c r="W52" s="17"/>
      <c r="X52" s="17"/>
      <c r="Y52" s="17">
        <v>7598219</v>
      </c>
      <c r="Z52" s="17"/>
      <c r="AA52" s="17"/>
      <c r="AB52" s="17">
        <v>149389</v>
      </c>
      <c r="AC52" s="17">
        <v>33156021</v>
      </c>
      <c r="AD52" s="17">
        <v>1506750</v>
      </c>
      <c r="AE52" s="17"/>
      <c r="AF52" s="17">
        <v>1146675</v>
      </c>
      <c r="AG52" s="17"/>
      <c r="AH52" s="17"/>
      <c r="AI52" s="17">
        <v>2500385</v>
      </c>
      <c r="AJ52" s="17"/>
      <c r="AK52" s="17">
        <v>5555729</v>
      </c>
      <c r="AL52" s="17">
        <v>8040098</v>
      </c>
      <c r="AM52" s="17">
        <v>1327365</v>
      </c>
      <c r="AN52" s="17">
        <v>7713826</v>
      </c>
      <c r="AO52" s="17"/>
      <c r="AP52" s="17"/>
      <c r="AQ52" s="17"/>
      <c r="AR52" s="17">
        <v>15981466</v>
      </c>
      <c r="AS52" s="17">
        <v>4123813</v>
      </c>
      <c r="AT52" s="17">
        <v>3605613</v>
      </c>
      <c r="AU52" s="17">
        <v>2413418</v>
      </c>
      <c r="AV52" s="17"/>
      <c r="AW52" s="17"/>
      <c r="AX52" s="17">
        <v>72</v>
      </c>
      <c r="AY52" s="17">
        <v>3154774</v>
      </c>
      <c r="AZ52" s="17">
        <v>149012</v>
      </c>
      <c r="BA52" s="17">
        <v>14922224</v>
      </c>
      <c r="BB52" s="17"/>
      <c r="BC52" s="17"/>
      <c r="BD52" s="17">
        <v>2256946</v>
      </c>
      <c r="BE52" s="17">
        <v>1017792</v>
      </c>
      <c r="BF52" s="17"/>
      <c r="BG52" s="17">
        <v>1536384</v>
      </c>
      <c r="BH52" s="17">
        <v>350000</v>
      </c>
      <c r="BI52" s="17">
        <v>947737</v>
      </c>
      <c r="BJ52" s="17"/>
      <c r="BK52" s="17"/>
      <c r="BL52" s="17">
        <v>2675566</v>
      </c>
      <c r="BM52" s="17"/>
      <c r="BN52" s="17">
        <v>42676502</v>
      </c>
      <c r="BO52" s="17">
        <v>166518773</v>
      </c>
      <c r="BP52" s="17">
        <f t="shared" si="0"/>
        <v>3234170397</v>
      </c>
    </row>
    <row r="53" spans="1:68">
      <c r="A53" s="6"/>
      <c r="B53" s="6"/>
      <c r="C53" s="6"/>
      <c r="D53" s="6"/>
      <c r="E53" s="15" t="s">
        <v>208</v>
      </c>
      <c r="F53" s="16"/>
      <c r="G53" s="26" t="s">
        <v>226</v>
      </c>
      <c r="H53" s="17">
        <v>95051114</v>
      </c>
      <c r="I53" s="17">
        <v>11046000</v>
      </c>
      <c r="J53" s="17"/>
      <c r="K53" s="17">
        <v>39644954</v>
      </c>
      <c r="L53" s="17"/>
      <c r="M53" s="17"/>
      <c r="N53" s="17">
        <v>7204000</v>
      </c>
      <c r="O53" s="17"/>
      <c r="P53" s="17"/>
      <c r="Q53" s="17">
        <v>120000</v>
      </c>
      <c r="R53" s="17">
        <v>10975970</v>
      </c>
      <c r="S53" s="17">
        <v>6680664</v>
      </c>
      <c r="T53" s="17">
        <v>140320272</v>
      </c>
      <c r="U53" s="17">
        <v>9242038</v>
      </c>
      <c r="V53" s="17">
        <v>2452818203</v>
      </c>
      <c r="W53" s="17"/>
      <c r="X53" s="17"/>
      <c r="Y53" s="17">
        <v>7598219</v>
      </c>
      <c r="Z53" s="17"/>
      <c r="AA53" s="17"/>
      <c r="AB53" s="17">
        <v>149389</v>
      </c>
      <c r="AC53" s="17">
        <v>33156021</v>
      </c>
      <c r="AD53" s="17">
        <v>1500000</v>
      </c>
      <c r="AE53" s="17"/>
      <c r="AF53" s="17">
        <v>1146675</v>
      </c>
      <c r="AG53" s="17"/>
      <c r="AH53" s="17"/>
      <c r="AI53" s="17">
        <v>2416314</v>
      </c>
      <c r="AJ53" s="17"/>
      <c r="AK53" s="17">
        <v>5555729</v>
      </c>
      <c r="AL53" s="17">
        <v>8040098</v>
      </c>
      <c r="AM53" s="17">
        <v>1327365</v>
      </c>
      <c r="AN53" s="17">
        <v>7713826</v>
      </c>
      <c r="AO53" s="17"/>
      <c r="AP53" s="17"/>
      <c r="AQ53" s="17"/>
      <c r="AR53" s="17">
        <v>15981466</v>
      </c>
      <c r="AS53" s="17">
        <v>4123813</v>
      </c>
      <c r="AT53" s="17">
        <v>3605613</v>
      </c>
      <c r="AU53" s="17">
        <v>2413418</v>
      </c>
      <c r="AV53" s="17"/>
      <c r="AW53" s="17"/>
      <c r="AX53" s="17"/>
      <c r="AY53" s="17">
        <v>3154774</v>
      </c>
      <c r="AZ53" s="17">
        <v>149012</v>
      </c>
      <c r="BA53" s="17">
        <v>14919700</v>
      </c>
      <c r="BB53" s="17"/>
      <c r="BC53" s="17"/>
      <c r="BD53" s="17">
        <v>2256946</v>
      </c>
      <c r="BE53" s="17">
        <v>1017792</v>
      </c>
      <c r="BF53" s="17"/>
      <c r="BG53" s="17">
        <v>1536384</v>
      </c>
      <c r="BH53" s="17"/>
      <c r="BI53" s="17">
        <v>947737</v>
      </c>
      <c r="BJ53" s="17"/>
      <c r="BK53" s="17"/>
      <c r="BL53" s="17">
        <v>2675566</v>
      </c>
      <c r="BM53" s="17"/>
      <c r="BN53" s="17">
        <v>42676502</v>
      </c>
      <c r="BO53" s="17">
        <v>166518773</v>
      </c>
      <c r="BP53" s="17">
        <f t="shared" si="0"/>
        <v>3103684347</v>
      </c>
    </row>
    <row r="54" spans="1:68">
      <c r="A54" s="6"/>
      <c r="B54" s="6"/>
      <c r="C54" s="6"/>
      <c r="D54" s="6"/>
      <c r="E54" s="15" t="s">
        <v>209</v>
      </c>
      <c r="F54" s="16"/>
      <c r="G54" s="26" t="s">
        <v>226</v>
      </c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>
        <v>72</v>
      </c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>
        <f t="shared" si="0"/>
        <v>72</v>
      </c>
    </row>
    <row r="55" spans="1:68">
      <c r="A55" s="6"/>
      <c r="B55" s="6"/>
      <c r="C55" s="6"/>
      <c r="D55" s="6"/>
      <c r="E55" s="15" t="s">
        <v>210</v>
      </c>
      <c r="F55" s="16"/>
      <c r="G55" s="26" t="s">
        <v>226</v>
      </c>
      <c r="H55" s="17"/>
      <c r="I55" s="17"/>
      <c r="J55" s="17"/>
      <c r="K55" s="17">
        <v>96817640</v>
      </c>
      <c r="L55" s="17"/>
      <c r="M55" s="17"/>
      <c r="N55" s="17">
        <v>11197908</v>
      </c>
      <c r="O55" s="17"/>
      <c r="P55" s="17"/>
      <c r="Q55" s="17"/>
      <c r="R55" s="17">
        <v>2599996</v>
      </c>
      <c r="S55" s="17"/>
      <c r="T55" s="17">
        <v>333333</v>
      </c>
      <c r="U55" s="17"/>
      <c r="V55" s="17">
        <v>19093756</v>
      </c>
      <c r="W55" s="17"/>
      <c r="X55" s="17"/>
      <c r="Y55" s="17"/>
      <c r="Z55" s="17"/>
      <c r="AA55" s="17"/>
      <c r="AB55" s="17"/>
      <c r="AC55" s="17"/>
      <c r="AD55" s="17">
        <v>6750</v>
      </c>
      <c r="AE55" s="17"/>
      <c r="AF55" s="17"/>
      <c r="AG55" s="17"/>
      <c r="AH55" s="17"/>
      <c r="AI55" s="17">
        <v>84071</v>
      </c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>
        <v>2524</v>
      </c>
      <c r="BB55" s="17"/>
      <c r="BC55" s="17"/>
      <c r="BD55" s="17"/>
      <c r="BE55" s="17"/>
      <c r="BF55" s="17"/>
      <c r="BG55" s="17"/>
      <c r="BH55" s="17">
        <v>350000</v>
      </c>
      <c r="BI55" s="17"/>
      <c r="BJ55" s="17"/>
      <c r="BK55" s="17"/>
      <c r="BL55" s="17"/>
      <c r="BM55" s="17"/>
      <c r="BN55" s="17"/>
      <c r="BO55" s="17"/>
      <c r="BP55" s="17">
        <f t="shared" si="0"/>
        <v>130485978</v>
      </c>
    </row>
    <row r="56" spans="1:68">
      <c r="A56" s="6"/>
      <c r="B56" s="6"/>
      <c r="C56" s="6"/>
      <c r="D56" s="6"/>
      <c r="E56" s="15" t="s">
        <v>135</v>
      </c>
      <c r="F56" s="16"/>
      <c r="G56" s="26" t="s">
        <v>226</v>
      </c>
      <c r="H56" s="17">
        <v>44584349</v>
      </c>
      <c r="I56" s="17">
        <v>40318638</v>
      </c>
      <c r="J56" s="17">
        <v>4675279</v>
      </c>
      <c r="K56" s="17">
        <v>109202338</v>
      </c>
      <c r="L56" s="17">
        <v>16774772</v>
      </c>
      <c r="M56" s="17">
        <v>20998522</v>
      </c>
      <c r="N56" s="17">
        <v>32147577</v>
      </c>
      <c r="O56" s="17">
        <v>4635325</v>
      </c>
      <c r="P56" s="17">
        <v>4541167</v>
      </c>
      <c r="Q56" s="17">
        <v>105172854</v>
      </c>
      <c r="R56" s="17">
        <v>38242809</v>
      </c>
      <c r="S56" s="17">
        <v>2103455</v>
      </c>
      <c r="T56" s="17">
        <v>335338848</v>
      </c>
      <c r="U56" s="17">
        <v>10835462</v>
      </c>
      <c r="V56" s="17">
        <v>709738572</v>
      </c>
      <c r="W56" s="17">
        <v>28550775</v>
      </c>
      <c r="X56" s="17">
        <v>38124992</v>
      </c>
      <c r="Y56" s="17">
        <v>52294678</v>
      </c>
      <c r="Z56" s="17">
        <v>24187832</v>
      </c>
      <c r="AA56" s="17">
        <v>48548356</v>
      </c>
      <c r="AB56" s="17">
        <v>13166107</v>
      </c>
      <c r="AC56" s="17">
        <v>73702302</v>
      </c>
      <c r="AD56" s="17">
        <v>81101026</v>
      </c>
      <c r="AE56" s="17">
        <v>2292286</v>
      </c>
      <c r="AF56" s="17">
        <v>906849</v>
      </c>
      <c r="AG56" s="17">
        <v>4737310</v>
      </c>
      <c r="AH56" s="17">
        <v>893381</v>
      </c>
      <c r="AI56" s="17">
        <v>2263095</v>
      </c>
      <c r="AJ56" s="17">
        <v>1714421</v>
      </c>
      <c r="AK56" s="17">
        <v>6989181</v>
      </c>
      <c r="AL56" s="17">
        <v>7593797</v>
      </c>
      <c r="AM56" s="17">
        <v>15648510</v>
      </c>
      <c r="AN56" s="17">
        <v>5495669</v>
      </c>
      <c r="AO56" s="17">
        <v>3122674</v>
      </c>
      <c r="AP56" s="17">
        <v>212649</v>
      </c>
      <c r="AQ56" s="17">
        <v>2048337</v>
      </c>
      <c r="AR56" s="17">
        <v>17206457</v>
      </c>
      <c r="AS56" s="17">
        <v>3001952</v>
      </c>
      <c r="AT56" s="17">
        <v>1670865</v>
      </c>
      <c r="AU56" s="17">
        <v>745407</v>
      </c>
      <c r="AV56" s="17">
        <v>732868</v>
      </c>
      <c r="AW56" s="17">
        <v>2699331</v>
      </c>
      <c r="AX56" s="17">
        <v>7210126</v>
      </c>
      <c r="AY56" s="17">
        <v>5706315</v>
      </c>
      <c r="AZ56" s="17">
        <v>8237729</v>
      </c>
      <c r="BA56" s="17">
        <v>1597547</v>
      </c>
      <c r="BB56" s="17">
        <v>1629446</v>
      </c>
      <c r="BC56" s="17">
        <v>1497826</v>
      </c>
      <c r="BD56" s="17">
        <v>3245504</v>
      </c>
      <c r="BE56" s="17">
        <v>628766</v>
      </c>
      <c r="BF56" s="17">
        <v>30729208</v>
      </c>
      <c r="BG56" s="17">
        <v>667770</v>
      </c>
      <c r="BH56" s="17">
        <v>2400919</v>
      </c>
      <c r="BI56" s="17">
        <v>344625</v>
      </c>
      <c r="BJ56" s="17">
        <v>445384</v>
      </c>
      <c r="BK56" s="17">
        <v>1704270</v>
      </c>
      <c r="BL56" s="17">
        <v>1417874</v>
      </c>
      <c r="BM56" s="17">
        <v>131423935</v>
      </c>
      <c r="BN56" s="17">
        <v>73256349</v>
      </c>
      <c r="BO56" s="17">
        <v>146055481</v>
      </c>
      <c r="BP56" s="17">
        <f t="shared" si="0"/>
        <v>2337160148</v>
      </c>
    </row>
    <row r="57" spans="1:68">
      <c r="A57" s="6"/>
      <c r="B57" s="6"/>
      <c r="C57" s="6"/>
      <c r="D57" s="6"/>
      <c r="E57" s="15" t="s">
        <v>136</v>
      </c>
      <c r="F57" s="16"/>
      <c r="G57" s="26" t="s">
        <v>226</v>
      </c>
      <c r="H57" s="17">
        <v>32857896</v>
      </c>
      <c r="I57" s="17">
        <v>37647172</v>
      </c>
      <c r="J57" s="17">
        <v>4150845</v>
      </c>
      <c r="K57" s="17">
        <v>95666165</v>
      </c>
      <c r="L57" s="17">
        <v>16774772</v>
      </c>
      <c r="M57" s="17">
        <v>12670396</v>
      </c>
      <c r="N57" s="17">
        <v>29613390</v>
      </c>
      <c r="O57" s="17">
        <v>4635325</v>
      </c>
      <c r="P57" s="17">
        <v>2633602</v>
      </c>
      <c r="Q57" s="17">
        <v>99340277</v>
      </c>
      <c r="R57" s="17">
        <v>32032809</v>
      </c>
      <c r="S57" s="17">
        <v>2019283</v>
      </c>
      <c r="T57" s="17">
        <v>292502210</v>
      </c>
      <c r="U57" s="17">
        <v>10453751</v>
      </c>
      <c r="V57" s="17">
        <v>618453638</v>
      </c>
      <c r="W57" s="17">
        <v>28550775</v>
      </c>
      <c r="X57" s="17">
        <v>35160860</v>
      </c>
      <c r="Y57" s="17">
        <v>39681976</v>
      </c>
      <c r="Z57" s="17">
        <v>15699787</v>
      </c>
      <c r="AA57" s="17">
        <v>46227827</v>
      </c>
      <c r="AB57" s="17">
        <v>13166107</v>
      </c>
      <c r="AC57" s="17">
        <v>67196982</v>
      </c>
      <c r="AD57" s="17">
        <v>81101026</v>
      </c>
      <c r="AE57" s="17">
        <v>2292286</v>
      </c>
      <c r="AF57" s="17">
        <v>880527</v>
      </c>
      <c r="AG57" s="17">
        <v>233399</v>
      </c>
      <c r="AH57" s="17">
        <v>672101</v>
      </c>
      <c r="AI57" s="17">
        <v>2118570</v>
      </c>
      <c r="AJ57" s="17">
        <v>1714421</v>
      </c>
      <c r="AK57" s="17">
        <v>6614437</v>
      </c>
      <c r="AL57" s="17">
        <v>7352615</v>
      </c>
      <c r="AM57" s="17">
        <v>3847795</v>
      </c>
      <c r="AN57" s="17">
        <v>4602287</v>
      </c>
      <c r="AO57" s="17">
        <v>2830568</v>
      </c>
      <c r="AP57" s="17">
        <v>212649</v>
      </c>
      <c r="AQ57" s="17">
        <v>2048337</v>
      </c>
      <c r="AR57" s="17">
        <v>12491181</v>
      </c>
      <c r="AS57" s="17">
        <v>2849352</v>
      </c>
      <c r="AT57" s="17">
        <v>1562968</v>
      </c>
      <c r="AU57" s="17">
        <v>732568</v>
      </c>
      <c r="AV57" s="17">
        <v>732868</v>
      </c>
      <c r="AW57" s="17">
        <v>2092938</v>
      </c>
      <c r="AX57" s="17">
        <v>6354006</v>
      </c>
      <c r="AY57" s="17">
        <v>5434436</v>
      </c>
      <c r="AZ57" s="17">
        <v>7872941</v>
      </c>
      <c r="BA57" s="17">
        <v>1597547</v>
      </c>
      <c r="BB57" s="17">
        <v>1629446</v>
      </c>
      <c r="BC57" s="17">
        <v>721353</v>
      </c>
      <c r="BD57" s="17">
        <v>3245504</v>
      </c>
      <c r="BE57" s="17">
        <v>628766</v>
      </c>
      <c r="BF57" s="17">
        <v>30447351</v>
      </c>
      <c r="BG57" s="17">
        <v>590833</v>
      </c>
      <c r="BH57" s="17">
        <v>2387715</v>
      </c>
      <c r="BI57" s="17">
        <v>344625</v>
      </c>
      <c r="BJ57" s="17">
        <v>445384</v>
      </c>
      <c r="BK57" s="17">
        <v>1704270</v>
      </c>
      <c r="BL57" s="17">
        <v>1235159</v>
      </c>
      <c r="BM57" s="17">
        <v>131423935</v>
      </c>
      <c r="BN57" s="17">
        <v>71733216</v>
      </c>
      <c r="BO57" s="17">
        <v>84664324</v>
      </c>
      <c r="BP57" s="17">
        <f t="shared" si="0"/>
        <v>2026579549</v>
      </c>
    </row>
    <row r="58" spans="1:68">
      <c r="A58" s="6"/>
      <c r="B58" s="6"/>
      <c r="C58" s="6"/>
      <c r="D58" s="6"/>
      <c r="E58" s="15" t="s">
        <v>137</v>
      </c>
      <c r="F58" s="16"/>
      <c r="G58" s="26" t="s">
        <v>226</v>
      </c>
      <c r="H58" s="17">
        <v>31925473</v>
      </c>
      <c r="I58" s="17">
        <v>37647172</v>
      </c>
      <c r="J58" s="17">
        <v>4149764</v>
      </c>
      <c r="K58" s="17">
        <v>94198442</v>
      </c>
      <c r="L58" s="17">
        <v>16534367</v>
      </c>
      <c r="M58" s="17">
        <v>12599824</v>
      </c>
      <c r="N58" s="17">
        <v>29566989</v>
      </c>
      <c r="O58" s="17">
        <v>4635325</v>
      </c>
      <c r="P58" s="17">
        <v>2633602</v>
      </c>
      <c r="Q58" s="17">
        <v>99323196</v>
      </c>
      <c r="R58" s="17">
        <v>32032809</v>
      </c>
      <c r="S58" s="17">
        <v>2019283</v>
      </c>
      <c r="T58" s="17">
        <v>278973834</v>
      </c>
      <c r="U58" s="17">
        <v>10453751</v>
      </c>
      <c r="V58" s="17">
        <v>618132480</v>
      </c>
      <c r="W58" s="17">
        <v>28550775</v>
      </c>
      <c r="X58" s="17">
        <v>35016837</v>
      </c>
      <c r="Y58" s="17">
        <v>39681976</v>
      </c>
      <c r="Z58" s="17">
        <v>15699787</v>
      </c>
      <c r="AA58" s="17">
        <v>46227827</v>
      </c>
      <c r="AB58" s="17">
        <v>13096608</v>
      </c>
      <c r="AC58" s="17">
        <v>67196982</v>
      </c>
      <c r="AD58" s="17">
        <v>22664509</v>
      </c>
      <c r="AE58" s="17">
        <v>2292286</v>
      </c>
      <c r="AF58" s="17">
        <v>824598</v>
      </c>
      <c r="AG58" s="17">
        <v>233399</v>
      </c>
      <c r="AH58" s="17">
        <v>646810</v>
      </c>
      <c r="AI58" s="17">
        <v>2118570</v>
      </c>
      <c r="AJ58" s="17">
        <v>1660802</v>
      </c>
      <c r="AK58" s="17">
        <v>6614437</v>
      </c>
      <c r="AL58" s="17">
        <v>7352615</v>
      </c>
      <c r="AM58" s="17">
        <v>3037201</v>
      </c>
      <c r="AN58" s="17">
        <v>3777746</v>
      </c>
      <c r="AO58" s="17">
        <v>2400078</v>
      </c>
      <c r="AP58" s="17">
        <v>158257</v>
      </c>
      <c r="AQ58" s="17">
        <v>2048337</v>
      </c>
      <c r="AR58" s="17">
        <v>12038353</v>
      </c>
      <c r="AS58" s="17">
        <v>2849352</v>
      </c>
      <c r="AT58" s="17">
        <v>1562968</v>
      </c>
      <c r="AU58" s="17">
        <v>732040</v>
      </c>
      <c r="AV58" s="17">
        <v>700368</v>
      </c>
      <c r="AW58" s="17">
        <v>1921822</v>
      </c>
      <c r="AX58" s="17">
        <v>6354006</v>
      </c>
      <c r="AY58" s="17">
        <v>5333357</v>
      </c>
      <c r="AZ58" s="17">
        <v>7338506</v>
      </c>
      <c r="BA58" s="17">
        <v>1257955</v>
      </c>
      <c r="BB58" s="17">
        <v>1629446</v>
      </c>
      <c r="BC58" s="17">
        <v>721353</v>
      </c>
      <c r="BD58" s="17">
        <v>3245504</v>
      </c>
      <c r="BE58" s="17">
        <v>628766</v>
      </c>
      <c r="BF58" s="17">
        <v>30431552</v>
      </c>
      <c r="BG58" s="17">
        <v>434572</v>
      </c>
      <c r="BH58" s="17">
        <v>2387715</v>
      </c>
      <c r="BI58" s="17">
        <v>197051</v>
      </c>
      <c r="BJ58" s="17">
        <v>382883</v>
      </c>
      <c r="BK58" s="17">
        <v>1704270</v>
      </c>
      <c r="BL58" s="17">
        <v>1235159</v>
      </c>
      <c r="BM58" s="17">
        <v>130010342</v>
      </c>
      <c r="BN58" s="17">
        <v>70625855</v>
      </c>
      <c r="BO58" s="17">
        <v>84372762</v>
      </c>
      <c r="BP58" s="17">
        <f t="shared" si="0"/>
        <v>1944222705</v>
      </c>
    </row>
    <row r="59" spans="1:68">
      <c r="A59" s="6"/>
      <c r="B59" s="6"/>
      <c r="C59" s="6"/>
      <c r="D59" s="6"/>
      <c r="E59" s="15" t="s">
        <v>138</v>
      </c>
      <c r="F59" s="16"/>
      <c r="G59" s="26" t="s">
        <v>226</v>
      </c>
      <c r="H59" s="17"/>
      <c r="I59" s="17"/>
      <c r="J59" s="17"/>
      <c r="K59" s="17"/>
      <c r="L59" s="17"/>
      <c r="M59" s="17">
        <v>70572</v>
      </c>
      <c r="N59" s="17">
        <v>46401</v>
      </c>
      <c r="O59" s="17"/>
      <c r="P59" s="17"/>
      <c r="Q59" s="17"/>
      <c r="R59" s="17"/>
      <c r="S59" s="17"/>
      <c r="T59" s="17">
        <v>13528376</v>
      </c>
      <c r="U59" s="17"/>
      <c r="V59" s="17"/>
      <c r="W59" s="17"/>
      <c r="X59" s="17"/>
      <c r="Y59" s="17"/>
      <c r="Z59" s="17"/>
      <c r="AA59" s="17"/>
      <c r="AB59" s="17">
        <v>69499</v>
      </c>
      <c r="AC59" s="17"/>
      <c r="AD59" s="17">
        <v>56961293</v>
      </c>
      <c r="AE59" s="17"/>
      <c r="AF59" s="17"/>
      <c r="AG59" s="17"/>
      <c r="AH59" s="17"/>
      <c r="AI59" s="17"/>
      <c r="AJ59" s="17"/>
      <c r="AK59" s="17"/>
      <c r="AL59" s="17"/>
      <c r="AM59" s="17">
        <v>675106</v>
      </c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>
        <v>145527</v>
      </c>
      <c r="BB59" s="17"/>
      <c r="BC59" s="17"/>
      <c r="BD59" s="17"/>
      <c r="BE59" s="17"/>
      <c r="BF59" s="17"/>
      <c r="BG59" s="17"/>
      <c r="BH59" s="17"/>
      <c r="BI59" s="17"/>
      <c r="BJ59" s="17">
        <v>62501</v>
      </c>
      <c r="BK59" s="17"/>
      <c r="BL59" s="17"/>
      <c r="BM59" s="17"/>
      <c r="BN59" s="17">
        <v>785185</v>
      </c>
      <c r="BO59" s="17">
        <v>219029</v>
      </c>
      <c r="BP59" s="17">
        <f t="shared" si="0"/>
        <v>72563489</v>
      </c>
    </row>
    <row r="60" spans="1:68">
      <c r="A60" s="6"/>
      <c r="B60" s="6"/>
      <c r="C60" s="6"/>
      <c r="D60" s="6"/>
      <c r="E60" s="15" t="s">
        <v>139</v>
      </c>
      <c r="F60" s="16"/>
      <c r="G60" s="26" t="s">
        <v>226</v>
      </c>
      <c r="H60" s="17">
        <v>932423</v>
      </c>
      <c r="I60" s="17"/>
      <c r="J60" s="17">
        <v>1081</v>
      </c>
      <c r="K60" s="17">
        <v>1467722</v>
      </c>
      <c r="L60" s="17">
        <v>240405</v>
      </c>
      <c r="M60" s="17"/>
      <c r="N60" s="17"/>
      <c r="O60" s="17"/>
      <c r="P60" s="17"/>
      <c r="Q60" s="17">
        <v>17082</v>
      </c>
      <c r="R60" s="17"/>
      <c r="S60" s="17"/>
      <c r="T60" s="17"/>
      <c r="U60" s="17"/>
      <c r="V60" s="17">
        <v>321157</v>
      </c>
      <c r="W60" s="17"/>
      <c r="X60" s="17">
        <v>144022</v>
      </c>
      <c r="Y60" s="17"/>
      <c r="Z60" s="17"/>
      <c r="AA60" s="17"/>
      <c r="AB60" s="17"/>
      <c r="AC60" s="17"/>
      <c r="AD60" s="17">
        <v>1475224</v>
      </c>
      <c r="AE60" s="17"/>
      <c r="AF60" s="17">
        <v>55929</v>
      </c>
      <c r="AG60" s="17"/>
      <c r="AH60" s="17">
        <v>25291</v>
      </c>
      <c r="AI60" s="17"/>
      <c r="AJ60" s="17">
        <v>53619</v>
      </c>
      <c r="AK60" s="17"/>
      <c r="AL60" s="17"/>
      <c r="AM60" s="17">
        <v>135488</v>
      </c>
      <c r="AN60" s="17">
        <v>824541</v>
      </c>
      <c r="AO60" s="17">
        <v>430490</v>
      </c>
      <c r="AP60" s="17">
        <v>54392</v>
      </c>
      <c r="AQ60" s="17"/>
      <c r="AR60" s="17">
        <v>452828</v>
      </c>
      <c r="AS60" s="17"/>
      <c r="AT60" s="17"/>
      <c r="AU60" s="17">
        <v>529</v>
      </c>
      <c r="AV60" s="17">
        <v>32500</v>
      </c>
      <c r="AW60" s="17">
        <v>171116</v>
      </c>
      <c r="AX60" s="17"/>
      <c r="AY60" s="17">
        <v>101079</v>
      </c>
      <c r="AZ60" s="17">
        <v>534434</v>
      </c>
      <c r="BA60" s="17">
        <v>194065</v>
      </c>
      <c r="BB60" s="17"/>
      <c r="BC60" s="17"/>
      <c r="BD60" s="17"/>
      <c r="BE60" s="17"/>
      <c r="BF60" s="17">
        <v>15799</v>
      </c>
      <c r="BG60" s="17">
        <v>156261</v>
      </c>
      <c r="BH60" s="17"/>
      <c r="BI60" s="17">
        <v>147573</v>
      </c>
      <c r="BJ60" s="17"/>
      <c r="BK60" s="17"/>
      <c r="BL60" s="17"/>
      <c r="BM60" s="17">
        <v>1413593</v>
      </c>
      <c r="BN60" s="17">
        <v>322175</v>
      </c>
      <c r="BO60" s="17">
        <v>72532</v>
      </c>
      <c r="BP60" s="17">
        <f t="shared" si="0"/>
        <v>9793350</v>
      </c>
    </row>
    <row r="61" spans="1:68">
      <c r="A61" s="6"/>
      <c r="B61" s="6"/>
      <c r="C61" s="6"/>
      <c r="D61" s="6"/>
      <c r="E61" s="15" t="s">
        <v>140</v>
      </c>
      <c r="F61" s="16"/>
      <c r="G61" s="26" t="s">
        <v>226</v>
      </c>
      <c r="H61" s="17">
        <v>11726453</v>
      </c>
      <c r="I61" s="17">
        <v>2671466</v>
      </c>
      <c r="J61" s="17">
        <v>524434</v>
      </c>
      <c r="K61" s="17">
        <v>13536173</v>
      </c>
      <c r="L61" s="17"/>
      <c r="M61" s="17">
        <v>8328126</v>
      </c>
      <c r="N61" s="17">
        <v>2534187</v>
      </c>
      <c r="O61" s="17"/>
      <c r="P61" s="17">
        <v>1907565</v>
      </c>
      <c r="Q61" s="17">
        <v>5832577</v>
      </c>
      <c r="R61" s="17">
        <v>6210000</v>
      </c>
      <c r="S61" s="17">
        <v>84171</v>
      </c>
      <c r="T61" s="17">
        <v>42836638</v>
      </c>
      <c r="U61" s="17">
        <v>381712</v>
      </c>
      <c r="V61" s="17">
        <v>91284935</v>
      </c>
      <c r="W61" s="17"/>
      <c r="X61" s="17">
        <v>2964133</v>
      </c>
      <c r="Y61" s="17">
        <v>12612702</v>
      </c>
      <c r="Z61" s="17">
        <v>8488045</v>
      </c>
      <c r="AA61" s="17">
        <v>2320529</v>
      </c>
      <c r="AB61" s="17"/>
      <c r="AC61" s="17">
        <v>6505320</v>
      </c>
      <c r="AD61" s="17"/>
      <c r="AE61" s="17"/>
      <c r="AF61" s="17">
        <v>26322</v>
      </c>
      <c r="AG61" s="17">
        <v>4503912</v>
      </c>
      <c r="AH61" s="17">
        <v>221281</v>
      </c>
      <c r="AI61" s="17">
        <v>144525</v>
      </c>
      <c r="AJ61" s="17"/>
      <c r="AK61" s="17">
        <v>374744</v>
      </c>
      <c r="AL61" s="17">
        <v>241182</v>
      </c>
      <c r="AM61" s="17">
        <v>11800715</v>
      </c>
      <c r="AN61" s="17">
        <v>893382</v>
      </c>
      <c r="AO61" s="17">
        <v>292105</v>
      </c>
      <c r="AP61" s="17"/>
      <c r="AQ61" s="17"/>
      <c r="AR61" s="17">
        <v>4715276</v>
      </c>
      <c r="AS61" s="17">
        <v>152600</v>
      </c>
      <c r="AT61" s="17">
        <v>107898</v>
      </c>
      <c r="AU61" s="17">
        <v>12839</v>
      </c>
      <c r="AV61" s="17"/>
      <c r="AW61" s="17">
        <v>606394</v>
      </c>
      <c r="AX61" s="17">
        <v>856119</v>
      </c>
      <c r="AY61" s="17">
        <v>271879</v>
      </c>
      <c r="AZ61" s="17">
        <v>364789</v>
      </c>
      <c r="BA61" s="17"/>
      <c r="BB61" s="17"/>
      <c r="BC61" s="17">
        <v>776473</v>
      </c>
      <c r="BD61" s="17"/>
      <c r="BE61" s="17"/>
      <c r="BF61" s="17">
        <v>281857</v>
      </c>
      <c r="BG61" s="17">
        <v>76937</v>
      </c>
      <c r="BH61" s="17">
        <v>13205</v>
      </c>
      <c r="BI61" s="17"/>
      <c r="BJ61" s="17"/>
      <c r="BK61" s="17"/>
      <c r="BL61" s="17">
        <v>182715</v>
      </c>
      <c r="BM61" s="17"/>
      <c r="BN61" s="17">
        <v>1523134</v>
      </c>
      <c r="BO61" s="17">
        <v>61391157</v>
      </c>
      <c r="BP61" s="17">
        <f t="shared" si="0"/>
        <v>310580606</v>
      </c>
    </row>
    <row r="62" spans="1:68">
      <c r="A62" s="6"/>
      <c r="B62" s="6"/>
      <c r="C62" s="6"/>
      <c r="D62" s="6"/>
      <c r="E62" s="15" t="s">
        <v>141</v>
      </c>
      <c r="F62" s="16"/>
      <c r="G62" s="26" t="s">
        <v>226</v>
      </c>
      <c r="H62" s="17"/>
      <c r="I62" s="17">
        <v>2429250</v>
      </c>
      <c r="J62" s="17">
        <v>524434</v>
      </c>
      <c r="K62" s="17">
        <v>944856</v>
      </c>
      <c r="L62" s="17"/>
      <c r="M62" s="17">
        <v>8328126</v>
      </c>
      <c r="N62" s="17">
        <v>2534187</v>
      </c>
      <c r="O62" s="17"/>
      <c r="P62" s="17"/>
      <c r="Q62" s="17">
        <v>1437262</v>
      </c>
      <c r="R62" s="17">
        <v>5763270</v>
      </c>
      <c r="S62" s="17"/>
      <c r="T62" s="17">
        <v>42417741</v>
      </c>
      <c r="U62" s="17"/>
      <c r="V62" s="17"/>
      <c r="W62" s="17"/>
      <c r="X62" s="17">
        <v>741570</v>
      </c>
      <c r="Y62" s="17">
        <v>6633319</v>
      </c>
      <c r="Z62" s="17"/>
      <c r="AA62" s="17"/>
      <c r="AB62" s="17"/>
      <c r="AC62" s="17"/>
      <c r="AD62" s="17"/>
      <c r="AE62" s="17"/>
      <c r="AF62" s="17"/>
      <c r="AG62" s="17">
        <v>1629060</v>
      </c>
      <c r="AH62" s="17">
        <v>221281</v>
      </c>
      <c r="AI62" s="17"/>
      <c r="AJ62" s="17"/>
      <c r="AK62" s="17"/>
      <c r="AL62" s="17"/>
      <c r="AM62" s="17">
        <v>11582819</v>
      </c>
      <c r="AN62" s="17"/>
      <c r="AO62" s="17">
        <v>50427</v>
      </c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>
        <v>364789</v>
      </c>
      <c r="BA62" s="17"/>
      <c r="BB62" s="17"/>
      <c r="BC62" s="17">
        <v>776473</v>
      </c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>
        <v>43848657</v>
      </c>
      <c r="BP62" s="17">
        <f t="shared" si="0"/>
        <v>130227521</v>
      </c>
    </row>
    <row r="63" spans="1:68">
      <c r="A63" s="6"/>
      <c r="B63" s="6"/>
      <c r="C63" s="6"/>
      <c r="D63" s="6"/>
      <c r="E63" s="15" t="s">
        <v>225</v>
      </c>
      <c r="F63" s="16"/>
      <c r="G63" s="26" t="s">
        <v>226</v>
      </c>
      <c r="H63" s="17">
        <v>2912560</v>
      </c>
      <c r="I63" s="17"/>
      <c r="J63" s="17">
        <v>11296</v>
      </c>
      <c r="K63" s="17"/>
      <c r="L63" s="17">
        <v>2927109</v>
      </c>
      <c r="M63" s="17"/>
      <c r="N63" s="17">
        <v>3349915</v>
      </c>
      <c r="O63" s="17"/>
      <c r="P63" s="17">
        <v>523761</v>
      </c>
      <c r="Q63" s="17">
        <v>22899563</v>
      </c>
      <c r="R63" s="17">
        <v>10372504</v>
      </c>
      <c r="S63" s="17">
        <v>168300</v>
      </c>
      <c r="T63" s="17"/>
      <c r="U63" s="17">
        <v>144327</v>
      </c>
      <c r="V63" s="17">
        <v>26446236</v>
      </c>
      <c r="W63" s="17">
        <v>7095073</v>
      </c>
      <c r="X63" s="17">
        <v>1590024</v>
      </c>
      <c r="Y63" s="17"/>
      <c r="Z63" s="17">
        <v>331965</v>
      </c>
      <c r="AA63" s="17">
        <v>484516</v>
      </c>
      <c r="AB63" s="17">
        <v>1222228</v>
      </c>
      <c r="AC63" s="17"/>
      <c r="AD63" s="17">
        <v>9852612</v>
      </c>
      <c r="AE63" s="17">
        <v>37767</v>
      </c>
      <c r="AF63" s="17"/>
      <c r="AG63" s="17"/>
      <c r="AH63" s="17"/>
      <c r="AI63" s="17">
        <v>110382</v>
      </c>
      <c r="AJ63" s="17">
        <v>26246</v>
      </c>
      <c r="AK63" s="17">
        <v>165716</v>
      </c>
      <c r="AL63" s="17">
        <v>293393</v>
      </c>
      <c r="AM63" s="17"/>
      <c r="AN63" s="17"/>
      <c r="AO63" s="17"/>
      <c r="AP63" s="17"/>
      <c r="AQ63" s="17"/>
      <c r="AR63" s="17">
        <v>262827</v>
      </c>
      <c r="AS63" s="17">
        <v>31956</v>
      </c>
      <c r="AT63" s="17">
        <v>63039</v>
      </c>
      <c r="AU63" s="17">
        <v>93188</v>
      </c>
      <c r="AV63" s="17"/>
      <c r="AW63" s="17"/>
      <c r="AX63" s="17"/>
      <c r="AY63" s="17">
        <v>16288</v>
      </c>
      <c r="AZ63" s="17">
        <v>1209374</v>
      </c>
      <c r="BA63" s="17"/>
      <c r="BB63" s="17"/>
      <c r="BC63" s="17"/>
      <c r="BD63" s="17">
        <v>32668</v>
      </c>
      <c r="BE63" s="17">
        <v>11348</v>
      </c>
      <c r="BF63" s="17">
        <v>14298581</v>
      </c>
      <c r="BG63" s="17">
        <v>15308</v>
      </c>
      <c r="BH63" s="17"/>
      <c r="BI63" s="17"/>
      <c r="BJ63" s="17"/>
      <c r="BK63" s="17">
        <v>511233</v>
      </c>
      <c r="BL63" s="17">
        <v>182586</v>
      </c>
      <c r="BM63" s="17">
        <v>13744995</v>
      </c>
      <c r="BN63" s="17">
        <v>1692841</v>
      </c>
      <c r="BO63" s="17">
        <v>7639215</v>
      </c>
      <c r="BP63" s="17">
        <f t="shared" si="0"/>
        <v>130770940</v>
      </c>
    </row>
    <row r="64" spans="1:68">
      <c r="A64" s="6"/>
      <c r="B64" s="6"/>
      <c r="C64" s="6"/>
      <c r="D64" s="6"/>
      <c r="E64" s="15" t="s">
        <v>142</v>
      </c>
      <c r="F64" s="16"/>
      <c r="G64" s="26" t="s">
        <v>226</v>
      </c>
      <c r="H64" s="17"/>
      <c r="I64" s="17">
        <v>35162</v>
      </c>
      <c r="J64" s="17"/>
      <c r="K64" s="17"/>
      <c r="L64" s="17">
        <v>37395</v>
      </c>
      <c r="M64" s="17"/>
      <c r="N64" s="17">
        <v>763506</v>
      </c>
      <c r="O64" s="17"/>
      <c r="P64" s="17">
        <v>5002</v>
      </c>
      <c r="Q64" s="17">
        <v>387123</v>
      </c>
      <c r="R64" s="17">
        <v>26690256</v>
      </c>
      <c r="S64" s="17"/>
      <c r="T64" s="17"/>
      <c r="U64" s="17"/>
      <c r="V64" s="17">
        <v>5068382</v>
      </c>
      <c r="W64" s="17">
        <v>473635</v>
      </c>
      <c r="X64" s="17">
        <v>130417</v>
      </c>
      <c r="Y64" s="17">
        <v>160505</v>
      </c>
      <c r="Z64" s="17">
        <v>8745</v>
      </c>
      <c r="AA64" s="17">
        <v>46699</v>
      </c>
      <c r="AB64" s="17">
        <v>48455</v>
      </c>
      <c r="AC64" s="17">
        <v>926947</v>
      </c>
      <c r="AD64" s="17"/>
      <c r="AE64" s="17">
        <v>350</v>
      </c>
      <c r="AF64" s="17"/>
      <c r="AG64" s="17">
        <v>28692</v>
      </c>
      <c r="AH64" s="17"/>
      <c r="AI64" s="17"/>
      <c r="AJ64" s="17">
        <v>774</v>
      </c>
      <c r="AK64" s="17">
        <v>32823</v>
      </c>
      <c r="AL64" s="17"/>
      <c r="AM64" s="17"/>
      <c r="AN64" s="17"/>
      <c r="AO64" s="17">
        <v>2441</v>
      </c>
      <c r="AP64" s="17"/>
      <c r="AQ64" s="17"/>
      <c r="AR64" s="17">
        <v>7324</v>
      </c>
      <c r="AS64" s="17"/>
      <c r="AT64" s="17"/>
      <c r="AU64" s="17"/>
      <c r="AV64" s="17">
        <v>1473</v>
      </c>
      <c r="AW64" s="17">
        <v>1901</v>
      </c>
      <c r="AX64" s="17">
        <v>10689</v>
      </c>
      <c r="AY64" s="17"/>
      <c r="AZ64" s="17">
        <v>20610</v>
      </c>
      <c r="BA64" s="17"/>
      <c r="BB64" s="17"/>
      <c r="BC64" s="17">
        <v>2177</v>
      </c>
      <c r="BD64" s="17"/>
      <c r="BE64" s="17"/>
      <c r="BF64" s="17">
        <v>48528</v>
      </c>
      <c r="BG64" s="17"/>
      <c r="BH64" s="17">
        <v>340</v>
      </c>
      <c r="BI64" s="17"/>
      <c r="BJ64" s="17"/>
      <c r="BK64" s="17"/>
      <c r="BL64" s="17"/>
      <c r="BM64" s="17">
        <v>580009</v>
      </c>
      <c r="BN64" s="17"/>
      <c r="BO64" s="17">
        <v>148488</v>
      </c>
      <c r="BP64" s="17">
        <f t="shared" si="0"/>
        <v>35668848</v>
      </c>
    </row>
    <row r="65" spans="1:68">
      <c r="A65" s="6"/>
      <c r="B65" s="6"/>
      <c r="C65" s="6"/>
      <c r="D65" s="6"/>
      <c r="E65" s="15" t="s">
        <v>143</v>
      </c>
      <c r="F65" s="16"/>
      <c r="G65" s="26" t="s">
        <v>226</v>
      </c>
      <c r="H65" s="17"/>
      <c r="I65" s="17"/>
      <c r="J65" s="17"/>
      <c r="K65" s="17"/>
      <c r="L65" s="17"/>
      <c r="M65" s="17"/>
      <c r="N65" s="17">
        <v>579667</v>
      </c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>
        <f t="shared" si="0"/>
        <v>579667</v>
      </c>
    </row>
    <row r="66" spans="1:68">
      <c r="A66" s="6"/>
      <c r="B66" s="6"/>
      <c r="C66" s="6"/>
      <c r="D66" s="6"/>
      <c r="E66" s="15" t="s">
        <v>144</v>
      </c>
      <c r="F66" s="18"/>
      <c r="G66" s="26" t="s">
        <v>226</v>
      </c>
      <c r="H66" s="17"/>
      <c r="I66" s="17">
        <v>35162</v>
      </c>
      <c r="J66" s="17"/>
      <c r="K66" s="17"/>
      <c r="L66" s="17">
        <v>37395</v>
      </c>
      <c r="M66" s="17"/>
      <c r="N66" s="17">
        <v>183839</v>
      </c>
      <c r="O66" s="17"/>
      <c r="P66" s="17">
        <v>5002</v>
      </c>
      <c r="Q66" s="17">
        <v>387123</v>
      </c>
      <c r="R66" s="17">
        <v>26690256</v>
      </c>
      <c r="S66" s="17"/>
      <c r="T66" s="17"/>
      <c r="U66" s="17"/>
      <c r="V66" s="17">
        <v>5068382</v>
      </c>
      <c r="W66" s="17">
        <v>473635</v>
      </c>
      <c r="X66" s="17">
        <v>130417</v>
      </c>
      <c r="Y66" s="17">
        <v>160505</v>
      </c>
      <c r="Z66" s="17">
        <v>8745</v>
      </c>
      <c r="AA66" s="17">
        <v>46699</v>
      </c>
      <c r="AB66" s="17">
        <v>48455</v>
      </c>
      <c r="AC66" s="17">
        <v>926947</v>
      </c>
      <c r="AD66" s="17"/>
      <c r="AE66" s="17">
        <v>350</v>
      </c>
      <c r="AF66" s="17"/>
      <c r="AG66" s="17">
        <v>28692</v>
      </c>
      <c r="AH66" s="17"/>
      <c r="AI66" s="17"/>
      <c r="AJ66" s="17">
        <v>774</v>
      </c>
      <c r="AK66" s="17">
        <v>32823</v>
      </c>
      <c r="AL66" s="17"/>
      <c r="AM66" s="17"/>
      <c r="AN66" s="17"/>
      <c r="AO66" s="17">
        <v>2441</v>
      </c>
      <c r="AP66" s="17"/>
      <c r="AQ66" s="17"/>
      <c r="AR66" s="17">
        <v>7324</v>
      </c>
      <c r="AS66" s="17"/>
      <c r="AT66" s="17"/>
      <c r="AU66" s="17"/>
      <c r="AV66" s="17">
        <v>1473</v>
      </c>
      <c r="AW66" s="17">
        <v>1901</v>
      </c>
      <c r="AX66" s="17">
        <v>10689</v>
      </c>
      <c r="AY66" s="17"/>
      <c r="AZ66" s="17">
        <v>20610</v>
      </c>
      <c r="BA66" s="17"/>
      <c r="BB66" s="17"/>
      <c r="BC66" s="17">
        <v>2177</v>
      </c>
      <c r="BD66" s="17"/>
      <c r="BE66" s="17"/>
      <c r="BF66" s="17">
        <v>48528</v>
      </c>
      <c r="BG66" s="17"/>
      <c r="BH66" s="17">
        <v>340</v>
      </c>
      <c r="BI66" s="17"/>
      <c r="BJ66" s="17"/>
      <c r="BK66" s="17"/>
      <c r="BL66" s="17"/>
      <c r="BM66" s="17">
        <v>580009</v>
      </c>
      <c r="BN66" s="17"/>
      <c r="BO66" s="17">
        <v>148488</v>
      </c>
      <c r="BP66" s="17">
        <f t="shared" si="0"/>
        <v>35089181</v>
      </c>
    </row>
    <row r="67" spans="1:68">
      <c r="A67" s="6"/>
      <c r="B67" s="6"/>
      <c r="C67" s="6"/>
      <c r="D67" s="6"/>
      <c r="E67" s="15" t="s">
        <v>145</v>
      </c>
      <c r="F67" s="16"/>
      <c r="G67" s="26" t="s">
        <v>226</v>
      </c>
      <c r="H67" s="17">
        <v>7770629</v>
      </c>
      <c r="I67" s="17">
        <v>13911024</v>
      </c>
      <c r="J67" s="17">
        <v>5602142</v>
      </c>
      <c r="K67" s="17">
        <v>33315670</v>
      </c>
      <c r="L67" s="17">
        <v>21939730</v>
      </c>
      <c r="M67" s="17">
        <v>7951900</v>
      </c>
      <c r="N67" s="17">
        <v>18938484</v>
      </c>
      <c r="O67" s="17">
        <v>1006597</v>
      </c>
      <c r="P67" s="17">
        <v>4291667</v>
      </c>
      <c r="Q67" s="17">
        <v>61027253</v>
      </c>
      <c r="R67" s="17">
        <v>18208533</v>
      </c>
      <c r="S67" s="17">
        <v>1275602</v>
      </c>
      <c r="T67" s="17">
        <v>196481756</v>
      </c>
      <c r="U67" s="17">
        <v>4431831</v>
      </c>
      <c r="V67" s="17">
        <v>905731293</v>
      </c>
      <c r="W67" s="17">
        <v>45173423</v>
      </c>
      <c r="X67" s="17">
        <v>21711427</v>
      </c>
      <c r="Y67" s="17">
        <v>19460073</v>
      </c>
      <c r="Z67" s="17">
        <v>3813362</v>
      </c>
      <c r="AA67" s="17">
        <v>27869833</v>
      </c>
      <c r="AB67" s="17">
        <v>26999247</v>
      </c>
      <c r="AC67" s="17">
        <v>43449994</v>
      </c>
      <c r="AD67" s="17">
        <v>18769993</v>
      </c>
      <c r="AE67" s="17">
        <v>2232739</v>
      </c>
      <c r="AF67" s="17">
        <v>505821</v>
      </c>
      <c r="AG67" s="17">
        <v>1679934</v>
      </c>
      <c r="AH67" s="17">
        <v>1279884</v>
      </c>
      <c r="AI67" s="17">
        <v>1966786</v>
      </c>
      <c r="AJ67" s="17">
        <v>868946</v>
      </c>
      <c r="AK67" s="17">
        <v>2593708</v>
      </c>
      <c r="AL67" s="17">
        <v>8373568</v>
      </c>
      <c r="AM67" s="17">
        <v>6576387</v>
      </c>
      <c r="AN67" s="17">
        <v>4661409</v>
      </c>
      <c r="AO67" s="17">
        <v>3184350</v>
      </c>
      <c r="AP67" s="17">
        <v>617354</v>
      </c>
      <c r="AQ67" s="17">
        <v>2148171</v>
      </c>
      <c r="AR67" s="17">
        <v>15863138</v>
      </c>
      <c r="AS67" s="17">
        <v>2252610</v>
      </c>
      <c r="AT67" s="17">
        <v>1556973</v>
      </c>
      <c r="AU67" s="17">
        <v>1207195</v>
      </c>
      <c r="AV67" s="17">
        <v>246264</v>
      </c>
      <c r="AW67" s="17">
        <v>2515812</v>
      </c>
      <c r="AX67" s="17">
        <v>1309960</v>
      </c>
      <c r="AY67" s="17">
        <v>3427284</v>
      </c>
      <c r="AZ67" s="17">
        <v>1517174</v>
      </c>
      <c r="BA67" s="17">
        <v>3221876</v>
      </c>
      <c r="BB67" s="17">
        <v>1050709</v>
      </c>
      <c r="BC67" s="17">
        <v>439065</v>
      </c>
      <c r="BD67" s="17">
        <v>744421</v>
      </c>
      <c r="BE67" s="17">
        <v>222611</v>
      </c>
      <c r="BF67" s="17">
        <v>4474723</v>
      </c>
      <c r="BG67" s="17">
        <v>489705</v>
      </c>
      <c r="BH67" s="17">
        <v>3544327</v>
      </c>
      <c r="BI67" s="17">
        <v>43251</v>
      </c>
      <c r="BJ67" s="17">
        <v>195305</v>
      </c>
      <c r="BK67" s="17">
        <v>1744112</v>
      </c>
      <c r="BL67" s="17">
        <v>1221619</v>
      </c>
      <c r="BM67" s="17">
        <v>127988214</v>
      </c>
      <c r="BN67" s="17">
        <v>128607740</v>
      </c>
      <c r="BO67" s="17">
        <v>143980550</v>
      </c>
      <c r="BP67" s="17">
        <f t="shared" si="0"/>
        <v>1993685158</v>
      </c>
    </row>
    <row r="68" spans="1:68">
      <c r="A68" s="6"/>
      <c r="B68" s="6"/>
      <c r="C68" s="6"/>
      <c r="D68" s="6"/>
      <c r="E68" s="15" t="s">
        <v>146</v>
      </c>
      <c r="F68" s="16"/>
      <c r="G68" s="26" t="s">
        <v>226</v>
      </c>
      <c r="H68" s="17">
        <v>235831</v>
      </c>
      <c r="I68" s="17">
        <v>745462</v>
      </c>
      <c r="J68" s="17">
        <v>325163</v>
      </c>
      <c r="K68" s="17">
        <v>1226521</v>
      </c>
      <c r="L68" s="17">
        <v>1594076</v>
      </c>
      <c r="M68" s="17"/>
      <c r="N68" s="17">
        <v>8643085</v>
      </c>
      <c r="O68" s="17">
        <v>1187</v>
      </c>
      <c r="P68" s="17">
        <v>1282</v>
      </c>
      <c r="Q68" s="17">
        <v>18869877</v>
      </c>
      <c r="R68" s="17">
        <v>4211252</v>
      </c>
      <c r="S68" s="17">
        <v>33790</v>
      </c>
      <c r="T68" s="17">
        <v>743732</v>
      </c>
      <c r="U68" s="17">
        <v>112739</v>
      </c>
      <c r="V68" s="17">
        <v>10607865</v>
      </c>
      <c r="W68" s="17">
        <v>7539248</v>
      </c>
      <c r="X68" s="17">
        <v>2024737</v>
      </c>
      <c r="Y68" s="17">
        <v>872420</v>
      </c>
      <c r="Z68" s="17"/>
      <c r="AA68" s="17">
        <v>3415302</v>
      </c>
      <c r="AB68" s="17">
        <v>3451187</v>
      </c>
      <c r="AC68" s="17">
        <v>1803591</v>
      </c>
      <c r="AD68" s="17">
        <v>6533441</v>
      </c>
      <c r="AE68" s="17">
        <v>12781</v>
      </c>
      <c r="AF68" s="17">
        <v>7478</v>
      </c>
      <c r="AG68" s="17">
        <v>583</v>
      </c>
      <c r="AH68" s="17">
        <v>168</v>
      </c>
      <c r="AI68" s="17">
        <v>12278</v>
      </c>
      <c r="AJ68" s="17">
        <v>130126</v>
      </c>
      <c r="AK68" s="17">
        <v>40539</v>
      </c>
      <c r="AL68" s="17">
        <v>205586</v>
      </c>
      <c r="AM68" s="17">
        <v>2385</v>
      </c>
      <c r="AN68" s="17">
        <v>51066</v>
      </c>
      <c r="AO68" s="17"/>
      <c r="AP68" s="17">
        <v>128</v>
      </c>
      <c r="AQ68" s="17"/>
      <c r="AR68" s="17">
        <v>338728</v>
      </c>
      <c r="AS68" s="17">
        <v>22139</v>
      </c>
      <c r="AT68" s="17">
        <v>35798</v>
      </c>
      <c r="AU68" s="17">
        <v>11513</v>
      </c>
      <c r="AV68" s="17"/>
      <c r="AW68" s="17"/>
      <c r="AX68" s="17"/>
      <c r="AY68" s="17">
        <v>66141</v>
      </c>
      <c r="AZ68" s="17">
        <v>21763</v>
      </c>
      <c r="BA68" s="17"/>
      <c r="BB68" s="17"/>
      <c r="BC68" s="17"/>
      <c r="BD68" s="17">
        <v>15341</v>
      </c>
      <c r="BE68" s="17">
        <v>12874</v>
      </c>
      <c r="BF68" s="17">
        <v>234783</v>
      </c>
      <c r="BG68" s="17">
        <v>15756</v>
      </c>
      <c r="BH68" s="17">
        <v>15520</v>
      </c>
      <c r="BI68" s="17">
        <v>14138</v>
      </c>
      <c r="BJ68" s="17">
        <v>102</v>
      </c>
      <c r="BK68" s="17">
        <v>111495</v>
      </c>
      <c r="BL68" s="17">
        <v>16375</v>
      </c>
      <c r="BM68" s="17">
        <v>8298199</v>
      </c>
      <c r="BN68" s="17">
        <v>6187961</v>
      </c>
      <c r="BO68" s="17"/>
      <c r="BP68" s="17">
        <f t="shared" si="0"/>
        <v>88873532</v>
      </c>
    </row>
    <row r="69" spans="1:68">
      <c r="A69" s="6"/>
      <c r="B69" s="6"/>
      <c r="C69" s="6"/>
      <c r="D69" s="6"/>
      <c r="E69" s="15" t="s">
        <v>147</v>
      </c>
      <c r="F69" s="16"/>
      <c r="G69" s="26" t="s">
        <v>226</v>
      </c>
      <c r="H69" s="17">
        <v>7534798</v>
      </c>
      <c r="I69" s="17">
        <v>13165562</v>
      </c>
      <c r="J69" s="17">
        <v>5276979</v>
      </c>
      <c r="K69" s="17">
        <v>32089149</v>
      </c>
      <c r="L69" s="17">
        <v>20345654</v>
      </c>
      <c r="M69" s="17">
        <v>7951900</v>
      </c>
      <c r="N69" s="17">
        <v>10295399</v>
      </c>
      <c r="O69" s="17">
        <v>1005409</v>
      </c>
      <c r="P69" s="17">
        <v>4290385</v>
      </c>
      <c r="Q69" s="17">
        <v>42157376</v>
      </c>
      <c r="R69" s="17">
        <v>13997280</v>
      </c>
      <c r="S69" s="17">
        <v>1241811</v>
      </c>
      <c r="T69" s="17">
        <v>195738024</v>
      </c>
      <c r="U69" s="17">
        <v>4319091</v>
      </c>
      <c r="V69" s="17">
        <v>895123427</v>
      </c>
      <c r="W69" s="17">
        <v>37634175</v>
      </c>
      <c r="X69" s="17">
        <v>19686689</v>
      </c>
      <c r="Y69" s="17">
        <v>18587653</v>
      </c>
      <c r="Z69" s="17">
        <v>3813362</v>
      </c>
      <c r="AA69" s="17">
        <v>24454530</v>
      </c>
      <c r="AB69" s="17">
        <v>23548061</v>
      </c>
      <c r="AC69" s="17">
        <v>41646403</v>
      </c>
      <c r="AD69" s="17">
        <v>12236552</v>
      </c>
      <c r="AE69" s="17">
        <v>2219958</v>
      </c>
      <c r="AF69" s="17">
        <v>498343</v>
      </c>
      <c r="AG69" s="17">
        <v>1679351</v>
      </c>
      <c r="AH69" s="17">
        <v>1279715</v>
      </c>
      <c r="AI69" s="17">
        <v>1954508</v>
      </c>
      <c r="AJ69" s="17">
        <v>738820</v>
      </c>
      <c r="AK69" s="17">
        <v>2553169</v>
      </c>
      <c r="AL69" s="17">
        <v>8167982</v>
      </c>
      <c r="AM69" s="17">
        <v>6574001</v>
      </c>
      <c r="AN69" s="17">
        <v>4610343</v>
      </c>
      <c r="AO69" s="17">
        <v>3184350</v>
      </c>
      <c r="AP69" s="17">
        <v>617225</v>
      </c>
      <c r="AQ69" s="17">
        <v>2148171</v>
      </c>
      <c r="AR69" s="17">
        <v>15524410</v>
      </c>
      <c r="AS69" s="17">
        <v>2230471</v>
      </c>
      <c r="AT69" s="17">
        <v>1521175</v>
      </c>
      <c r="AU69" s="17">
        <v>1195681</v>
      </c>
      <c r="AV69" s="17">
        <v>246264</v>
      </c>
      <c r="AW69" s="17">
        <v>2515812</v>
      </c>
      <c r="AX69" s="17">
        <v>1309960</v>
      </c>
      <c r="AY69" s="17">
        <v>3361143</v>
      </c>
      <c r="AZ69" s="17">
        <v>1495411</v>
      </c>
      <c r="BA69" s="17">
        <v>3221876</v>
      </c>
      <c r="BB69" s="17">
        <v>1050709</v>
      </c>
      <c r="BC69" s="17">
        <v>439065</v>
      </c>
      <c r="BD69" s="17">
        <v>729080</v>
      </c>
      <c r="BE69" s="17">
        <v>209737</v>
      </c>
      <c r="BF69" s="17">
        <v>4239940</v>
      </c>
      <c r="BG69" s="17">
        <v>473949</v>
      </c>
      <c r="BH69" s="17">
        <v>3528807</v>
      </c>
      <c r="BI69" s="17">
        <v>29113</v>
      </c>
      <c r="BJ69" s="17">
        <v>195203</v>
      </c>
      <c r="BK69" s="17">
        <v>1632617</v>
      </c>
      <c r="BL69" s="17">
        <v>1205244</v>
      </c>
      <c r="BM69" s="17">
        <v>119690014</v>
      </c>
      <c r="BN69" s="17">
        <v>122419779</v>
      </c>
      <c r="BO69" s="17">
        <v>143980550</v>
      </c>
      <c r="BP69" s="17">
        <f t="shared" si="0"/>
        <v>1904811615</v>
      </c>
    </row>
    <row r="70" spans="1:68">
      <c r="A70" s="6"/>
      <c r="B70" s="6"/>
      <c r="C70" s="6"/>
      <c r="D70" s="6"/>
      <c r="E70" s="15" t="s">
        <v>148</v>
      </c>
      <c r="F70" s="16"/>
      <c r="G70" s="26" t="s">
        <v>226</v>
      </c>
      <c r="H70" s="17">
        <v>2298701</v>
      </c>
      <c r="I70" s="17">
        <v>6713279</v>
      </c>
      <c r="J70" s="17">
        <v>1272927</v>
      </c>
      <c r="K70" s="17">
        <v>34781600</v>
      </c>
      <c r="L70" s="17">
        <v>1844159</v>
      </c>
      <c r="M70" s="17">
        <v>8461646</v>
      </c>
      <c r="N70" s="17">
        <v>3611243</v>
      </c>
      <c r="O70" s="17">
        <v>821994</v>
      </c>
      <c r="P70" s="17">
        <v>520478</v>
      </c>
      <c r="Q70" s="17">
        <v>8318565</v>
      </c>
      <c r="R70" s="17">
        <v>9808217</v>
      </c>
      <c r="S70" s="17">
        <v>311382</v>
      </c>
      <c r="T70" s="17">
        <v>40357458</v>
      </c>
      <c r="U70" s="17">
        <v>853602</v>
      </c>
      <c r="V70" s="17">
        <v>98686896</v>
      </c>
      <c r="W70" s="17">
        <v>19289594</v>
      </c>
      <c r="X70" s="17">
        <v>1229901</v>
      </c>
      <c r="Y70" s="17">
        <v>5120311</v>
      </c>
      <c r="Z70" s="17">
        <v>2836842</v>
      </c>
      <c r="AA70" s="17">
        <v>3283322</v>
      </c>
      <c r="AB70" s="17">
        <v>1767535</v>
      </c>
      <c r="AC70" s="17">
        <v>11539042</v>
      </c>
      <c r="AD70" s="17">
        <v>12027223</v>
      </c>
      <c r="AE70" s="17">
        <v>81608</v>
      </c>
      <c r="AF70" s="17">
        <v>45590</v>
      </c>
      <c r="AG70" s="17">
        <v>173454</v>
      </c>
      <c r="AH70" s="17">
        <v>70673</v>
      </c>
      <c r="AI70" s="17">
        <v>205297</v>
      </c>
      <c r="AJ70" s="17">
        <v>145974</v>
      </c>
      <c r="AK70" s="17">
        <v>617490</v>
      </c>
      <c r="AL70" s="17">
        <v>572476</v>
      </c>
      <c r="AM70" s="17">
        <v>84034</v>
      </c>
      <c r="AN70" s="17">
        <v>222879</v>
      </c>
      <c r="AO70" s="17">
        <v>1042415</v>
      </c>
      <c r="AP70" s="17">
        <v>316310</v>
      </c>
      <c r="AQ70" s="17">
        <v>559958</v>
      </c>
      <c r="AR70" s="17">
        <v>958640</v>
      </c>
      <c r="AS70" s="17">
        <v>143995</v>
      </c>
      <c r="AT70" s="17">
        <v>406579</v>
      </c>
      <c r="AU70" s="17">
        <v>82002</v>
      </c>
      <c r="AV70" s="17">
        <v>254962</v>
      </c>
      <c r="AW70" s="17">
        <v>297368</v>
      </c>
      <c r="AX70" s="17">
        <v>306476</v>
      </c>
      <c r="AY70" s="17">
        <v>1421058</v>
      </c>
      <c r="AZ70" s="17">
        <v>1464558</v>
      </c>
      <c r="BA70" s="17">
        <v>4482675</v>
      </c>
      <c r="BB70" s="17">
        <v>533329</v>
      </c>
      <c r="BC70" s="17">
        <v>69546</v>
      </c>
      <c r="BD70" s="17">
        <v>106908</v>
      </c>
      <c r="BE70" s="17">
        <v>151698</v>
      </c>
      <c r="BF70" s="17">
        <v>7097781</v>
      </c>
      <c r="BG70" s="17">
        <v>60682</v>
      </c>
      <c r="BH70" s="17">
        <v>66622</v>
      </c>
      <c r="BI70" s="17">
        <v>22787</v>
      </c>
      <c r="BJ70" s="17">
        <v>26609</v>
      </c>
      <c r="BK70" s="17">
        <v>260647</v>
      </c>
      <c r="BL70" s="17">
        <v>192133</v>
      </c>
      <c r="BM70" s="17">
        <v>2867415</v>
      </c>
      <c r="BN70" s="17">
        <v>4725082</v>
      </c>
      <c r="BO70" s="17">
        <v>16700469</v>
      </c>
      <c r="BP70" s="17">
        <f t="shared" si="0"/>
        <v>322594096</v>
      </c>
    </row>
    <row r="71" spans="1:68">
      <c r="A71" s="6"/>
      <c r="B71" s="6"/>
      <c r="C71" s="6"/>
      <c r="D71" s="6"/>
      <c r="E71" s="15" t="s">
        <v>149</v>
      </c>
      <c r="F71" s="16"/>
      <c r="G71" s="26" t="s">
        <v>226</v>
      </c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>
        <f t="shared" si="0"/>
        <v>0</v>
      </c>
    </row>
    <row r="72" spans="1:68">
      <c r="A72" s="6"/>
      <c r="B72" s="6"/>
      <c r="C72" s="6"/>
      <c r="D72" s="6"/>
      <c r="E72" s="15" t="s">
        <v>150</v>
      </c>
      <c r="F72" s="16"/>
      <c r="G72" s="26" t="s">
        <v>226</v>
      </c>
      <c r="H72" s="17"/>
      <c r="I72" s="17"/>
      <c r="J72" s="17"/>
      <c r="K72" s="17"/>
      <c r="L72" s="17"/>
      <c r="M72" s="17"/>
      <c r="N72" s="17">
        <v>33753</v>
      </c>
      <c r="O72" s="17"/>
      <c r="P72" s="17"/>
      <c r="Q72" s="17"/>
      <c r="R72" s="17"/>
      <c r="S72" s="17"/>
      <c r="T72" s="17">
        <v>616982</v>
      </c>
      <c r="U72" s="17"/>
      <c r="V72" s="17"/>
      <c r="W72" s="17"/>
      <c r="X72" s="17">
        <v>6614</v>
      </c>
      <c r="Y72" s="17"/>
      <c r="Z72" s="17"/>
      <c r="AA72" s="17"/>
      <c r="AB72" s="17"/>
      <c r="AC72" s="17">
        <v>573521</v>
      </c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>
        <v>33314</v>
      </c>
      <c r="BP72" s="17">
        <f t="shared" si="0"/>
        <v>1264184</v>
      </c>
    </row>
    <row r="73" spans="1:68">
      <c r="A73" s="6"/>
      <c r="B73" s="6"/>
      <c r="C73" s="6"/>
      <c r="D73" s="6"/>
      <c r="E73" s="15" t="s">
        <v>151</v>
      </c>
      <c r="F73" s="16"/>
      <c r="G73" s="26" t="s">
        <v>226</v>
      </c>
      <c r="H73" s="17">
        <v>2298701</v>
      </c>
      <c r="I73" s="17">
        <v>6713279</v>
      </c>
      <c r="J73" s="17">
        <v>1272927</v>
      </c>
      <c r="K73" s="17">
        <v>34781600</v>
      </c>
      <c r="L73" s="17">
        <v>1844159</v>
      </c>
      <c r="M73" s="17">
        <v>8461646</v>
      </c>
      <c r="N73" s="17">
        <v>3577490</v>
      </c>
      <c r="O73" s="17">
        <v>821994</v>
      </c>
      <c r="P73" s="17">
        <v>520478</v>
      </c>
      <c r="Q73" s="17">
        <v>8318565</v>
      </c>
      <c r="R73" s="17">
        <v>9808217</v>
      </c>
      <c r="S73" s="17">
        <v>311382</v>
      </c>
      <c r="T73" s="17">
        <v>39740476</v>
      </c>
      <c r="U73" s="17">
        <v>853602</v>
      </c>
      <c r="V73" s="17">
        <v>98686896</v>
      </c>
      <c r="W73" s="17">
        <v>19289594</v>
      </c>
      <c r="X73" s="17">
        <v>1223287</v>
      </c>
      <c r="Y73" s="17">
        <v>5120311</v>
      </c>
      <c r="Z73" s="17">
        <v>2836842</v>
      </c>
      <c r="AA73" s="17">
        <v>3283322</v>
      </c>
      <c r="AB73" s="17">
        <v>1767535</v>
      </c>
      <c r="AC73" s="17">
        <v>10965521</v>
      </c>
      <c r="AD73" s="17">
        <v>12027223</v>
      </c>
      <c r="AE73" s="17">
        <v>81608</v>
      </c>
      <c r="AF73" s="17">
        <v>45590</v>
      </c>
      <c r="AG73" s="17">
        <v>173454</v>
      </c>
      <c r="AH73" s="17">
        <v>70673</v>
      </c>
      <c r="AI73" s="17">
        <v>205297</v>
      </c>
      <c r="AJ73" s="17">
        <v>145974</v>
      </c>
      <c r="AK73" s="17">
        <v>617490</v>
      </c>
      <c r="AL73" s="17">
        <v>572476</v>
      </c>
      <c r="AM73" s="17">
        <v>84034</v>
      </c>
      <c r="AN73" s="17">
        <v>222879</v>
      </c>
      <c r="AO73" s="17">
        <v>1042415</v>
      </c>
      <c r="AP73" s="17">
        <v>316310</v>
      </c>
      <c r="AQ73" s="17">
        <v>559958</v>
      </c>
      <c r="AR73" s="17">
        <v>958640</v>
      </c>
      <c r="AS73" s="17">
        <v>143995</v>
      </c>
      <c r="AT73" s="17">
        <v>406579</v>
      </c>
      <c r="AU73" s="17">
        <v>82002</v>
      </c>
      <c r="AV73" s="17">
        <v>254962</v>
      </c>
      <c r="AW73" s="17">
        <v>297368</v>
      </c>
      <c r="AX73" s="17">
        <v>306476</v>
      </c>
      <c r="AY73" s="17">
        <v>1421058</v>
      </c>
      <c r="AZ73" s="17">
        <v>1464558</v>
      </c>
      <c r="BA73" s="17">
        <v>4482675</v>
      </c>
      <c r="BB73" s="17">
        <v>533329</v>
      </c>
      <c r="BC73" s="17">
        <v>69546</v>
      </c>
      <c r="BD73" s="17">
        <v>106908</v>
      </c>
      <c r="BE73" s="17">
        <v>151698</v>
      </c>
      <c r="BF73" s="17">
        <v>7097781</v>
      </c>
      <c r="BG73" s="17">
        <v>60682</v>
      </c>
      <c r="BH73" s="17">
        <v>66622</v>
      </c>
      <c r="BI73" s="17">
        <v>22787</v>
      </c>
      <c r="BJ73" s="17">
        <v>26609</v>
      </c>
      <c r="BK73" s="17">
        <v>260647</v>
      </c>
      <c r="BL73" s="17">
        <v>192133</v>
      </c>
      <c r="BM73" s="17">
        <v>2867415</v>
      </c>
      <c r="BN73" s="17">
        <v>4725082</v>
      </c>
      <c r="BO73" s="17">
        <v>16667155</v>
      </c>
      <c r="BP73" s="17">
        <f t="shared" si="0"/>
        <v>321329912</v>
      </c>
    </row>
    <row r="74" spans="1:68">
      <c r="A74" s="6"/>
      <c r="B74" s="6"/>
      <c r="C74" s="6"/>
      <c r="D74" s="6"/>
      <c r="E74" s="15" t="s">
        <v>152</v>
      </c>
      <c r="F74" s="16"/>
      <c r="G74" s="26" t="s">
        <v>226</v>
      </c>
      <c r="H74" s="17">
        <v>8185726</v>
      </c>
      <c r="I74" s="17">
        <v>11301190</v>
      </c>
      <c r="J74" s="17">
        <v>1037542</v>
      </c>
      <c r="K74" s="17">
        <v>30499800</v>
      </c>
      <c r="L74" s="17">
        <v>2700023</v>
      </c>
      <c r="M74" s="17">
        <v>3377226</v>
      </c>
      <c r="N74" s="17">
        <v>11270993</v>
      </c>
      <c r="O74" s="17">
        <v>1238733</v>
      </c>
      <c r="P74" s="17">
        <v>1277262</v>
      </c>
      <c r="Q74" s="17">
        <v>45444931</v>
      </c>
      <c r="R74" s="17">
        <v>2902449</v>
      </c>
      <c r="S74" s="17">
        <v>639732</v>
      </c>
      <c r="T74" s="17">
        <v>55902214</v>
      </c>
      <c r="U74" s="17">
        <v>339860</v>
      </c>
      <c r="V74" s="17">
        <v>104391274</v>
      </c>
      <c r="W74" s="17">
        <v>12247257</v>
      </c>
      <c r="X74" s="17">
        <v>4395050</v>
      </c>
      <c r="Y74" s="17">
        <v>19102960</v>
      </c>
      <c r="Z74" s="17">
        <v>1232576</v>
      </c>
      <c r="AA74" s="17">
        <v>14097125</v>
      </c>
      <c r="AB74" s="17">
        <v>25673803</v>
      </c>
      <c r="AC74" s="17">
        <v>10648804</v>
      </c>
      <c r="AD74" s="17">
        <v>15786443</v>
      </c>
      <c r="AE74" s="17"/>
      <c r="AF74" s="17"/>
      <c r="AG74" s="17">
        <v>239793</v>
      </c>
      <c r="AH74" s="17"/>
      <c r="AI74" s="17">
        <v>995825</v>
      </c>
      <c r="AJ74" s="17">
        <v>364989</v>
      </c>
      <c r="AK74" s="17">
        <v>417685</v>
      </c>
      <c r="AL74" s="17">
        <v>1705946</v>
      </c>
      <c r="AM74" s="17">
        <v>7326460</v>
      </c>
      <c r="AN74" s="17">
        <v>137983</v>
      </c>
      <c r="AO74" s="17">
        <v>74860</v>
      </c>
      <c r="AP74" s="17"/>
      <c r="AQ74" s="17">
        <v>1429322</v>
      </c>
      <c r="AR74" s="17">
        <v>1199032</v>
      </c>
      <c r="AS74" s="17">
        <v>138686</v>
      </c>
      <c r="AT74" s="17">
        <v>436176</v>
      </c>
      <c r="AU74" s="17">
        <v>150048</v>
      </c>
      <c r="AV74" s="17"/>
      <c r="AW74" s="17">
        <v>1274452</v>
      </c>
      <c r="AX74" s="17">
        <v>1356417</v>
      </c>
      <c r="AY74" s="17">
        <v>3894759</v>
      </c>
      <c r="AZ74" s="17">
        <v>1018687</v>
      </c>
      <c r="BA74" s="17"/>
      <c r="BB74" s="17"/>
      <c r="BC74" s="17">
        <v>129204</v>
      </c>
      <c r="BD74" s="17">
        <v>46245</v>
      </c>
      <c r="BE74" s="17"/>
      <c r="BF74" s="17">
        <v>2538424</v>
      </c>
      <c r="BG74" s="17">
        <v>2911</v>
      </c>
      <c r="BH74" s="17">
        <v>1429721</v>
      </c>
      <c r="BI74" s="17"/>
      <c r="BJ74" s="17">
        <v>36520</v>
      </c>
      <c r="BK74" s="17">
        <v>1072441</v>
      </c>
      <c r="BL74" s="17">
        <v>319737</v>
      </c>
      <c r="BM74" s="17">
        <v>7856691</v>
      </c>
      <c r="BN74" s="17">
        <v>7313814</v>
      </c>
      <c r="BO74" s="17">
        <v>16483304</v>
      </c>
      <c r="BP74" s="17">
        <f t="shared" si="0"/>
        <v>443083105</v>
      </c>
    </row>
    <row r="75" spans="1:68">
      <c r="A75" s="6"/>
      <c r="B75" s="6"/>
      <c r="C75" s="6"/>
      <c r="D75" s="6"/>
      <c r="E75" s="15" t="s">
        <v>153</v>
      </c>
      <c r="F75" s="16"/>
      <c r="G75" s="26" t="s">
        <v>226</v>
      </c>
      <c r="H75" s="17">
        <v>2149071593</v>
      </c>
      <c r="I75" s="17">
        <v>3057170173</v>
      </c>
      <c r="J75" s="17">
        <v>501844791</v>
      </c>
      <c r="K75" s="17">
        <v>15996800788</v>
      </c>
      <c r="L75" s="17">
        <v>2090131918</v>
      </c>
      <c r="M75" s="17">
        <v>1278542008</v>
      </c>
      <c r="N75" s="17">
        <v>2285062736</v>
      </c>
      <c r="O75" s="17">
        <v>352799732</v>
      </c>
      <c r="P75" s="17">
        <v>337937936</v>
      </c>
      <c r="Q75" s="17">
        <v>7040541928</v>
      </c>
      <c r="R75" s="17">
        <v>4501437076</v>
      </c>
      <c r="S75" s="17">
        <v>244095788</v>
      </c>
      <c r="T75" s="17">
        <v>27183141413</v>
      </c>
      <c r="U75" s="17">
        <v>332262543</v>
      </c>
      <c r="V75" s="17">
        <v>44117111132</v>
      </c>
      <c r="W75" s="17">
        <v>5853028562</v>
      </c>
      <c r="X75" s="17">
        <v>2672964851</v>
      </c>
      <c r="Y75" s="17">
        <v>4035269015</v>
      </c>
      <c r="Z75" s="17">
        <v>1957615791</v>
      </c>
      <c r="AA75" s="17">
        <v>4095731564</v>
      </c>
      <c r="AB75" s="17">
        <v>1644336612</v>
      </c>
      <c r="AC75" s="17">
        <v>9724674842</v>
      </c>
      <c r="AD75" s="17">
        <v>3728256544</v>
      </c>
      <c r="AE75" s="17">
        <v>171015100</v>
      </c>
      <c r="AF75" s="17">
        <v>46627522</v>
      </c>
      <c r="AG75" s="17">
        <v>334290363</v>
      </c>
      <c r="AH75" s="17">
        <v>106862312</v>
      </c>
      <c r="AI75" s="17">
        <v>145692654</v>
      </c>
      <c r="AJ75" s="17">
        <v>105391109</v>
      </c>
      <c r="AK75" s="17">
        <v>241417280</v>
      </c>
      <c r="AL75" s="17">
        <v>489090627</v>
      </c>
      <c r="AM75" s="17">
        <v>282828438</v>
      </c>
      <c r="AN75" s="17">
        <v>244843191</v>
      </c>
      <c r="AO75" s="17">
        <v>348181663</v>
      </c>
      <c r="AP75" s="17">
        <v>82389059</v>
      </c>
      <c r="AQ75" s="17">
        <v>354472199</v>
      </c>
      <c r="AR75" s="17">
        <v>660410146</v>
      </c>
      <c r="AS75" s="17">
        <v>111951742</v>
      </c>
      <c r="AT75" s="17">
        <v>144358651</v>
      </c>
      <c r="AU75" s="17">
        <v>66133517</v>
      </c>
      <c r="AV75" s="17">
        <v>79202336</v>
      </c>
      <c r="AW75" s="17">
        <v>393212449</v>
      </c>
      <c r="AX75" s="17">
        <v>390948875</v>
      </c>
      <c r="AY75" s="17">
        <v>147985910</v>
      </c>
      <c r="AZ75" s="17">
        <v>234500938</v>
      </c>
      <c r="BA75" s="17">
        <v>1272882730</v>
      </c>
      <c r="BB75" s="17">
        <v>102733036</v>
      </c>
      <c r="BC75" s="17">
        <v>100734043</v>
      </c>
      <c r="BD75" s="17">
        <v>103830974</v>
      </c>
      <c r="BE75" s="17">
        <v>39042031</v>
      </c>
      <c r="BF75" s="17">
        <v>2860154161</v>
      </c>
      <c r="BG75" s="17">
        <v>72230731</v>
      </c>
      <c r="BH75" s="17">
        <v>388517726</v>
      </c>
      <c r="BI75" s="17">
        <v>30975678</v>
      </c>
      <c r="BJ75" s="17">
        <v>64690344</v>
      </c>
      <c r="BK75" s="17">
        <v>244749472</v>
      </c>
      <c r="BL75" s="17">
        <v>117853622</v>
      </c>
      <c r="BM75" s="17">
        <v>9707352642</v>
      </c>
      <c r="BN75" s="17">
        <v>9571095857</v>
      </c>
      <c r="BO75" s="17">
        <v>5743066461</v>
      </c>
      <c r="BP75" s="17">
        <f t="shared" ref="BP75:BP138" si="1">SUM(H75:BO75)</f>
        <v>180781544925</v>
      </c>
    </row>
    <row r="76" spans="1:68">
      <c r="A76" s="6"/>
      <c r="B76" s="6"/>
      <c r="C76" s="6"/>
      <c r="D76" s="6"/>
      <c r="E76" s="19"/>
      <c r="F76" s="23"/>
      <c r="G76" s="27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</row>
    <row r="77" spans="1:68">
      <c r="A77" s="6"/>
      <c r="B77" s="6"/>
      <c r="C77" s="6"/>
      <c r="D77" s="6"/>
      <c r="E77" s="15" t="s">
        <v>154</v>
      </c>
      <c r="F77" s="16"/>
      <c r="G77" s="26" t="s">
        <v>226</v>
      </c>
      <c r="H77" s="17"/>
      <c r="I77" s="17">
        <v>178305</v>
      </c>
      <c r="J77" s="17"/>
      <c r="K77" s="17">
        <v>3888714</v>
      </c>
      <c r="L77" s="17">
        <v>122366</v>
      </c>
      <c r="M77" s="17">
        <v>108969</v>
      </c>
      <c r="N77" s="17">
        <v>17479</v>
      </c>
      <c r="O77" s="17"/>
      <c r="P77" s="17">
        <v>49</v>
      </c>
      <c r="Q77" s="17">
        <v>1090281</v>
      </c>
      <c r="R77" s="17">
        <v>14882</v>
      </c>
      <c r="S77" s="17"/>
      <c r="T77" s="17">
        <v>3684441</v>
      </c>
      <c r="U77" s="17"/>
      <c r="V77" s="17">
        <v>402575</v>
      </c>
      <c r="W77" s="17">
        <v>282550</v>
      </c>
      <c r="X77" s="17">
        <v>722740</v>
      </c>
      <c r="Y77" s="17">
        <v>67422</v>
      </c>
      <c r="Z77" s="17"/>
      <c r="AA77" s="17">
        <v>172151</v>
      </c>
      <c r="AB77" s="17">
        <v>21597</v>
      </c>
      <c r="AC77" s="17"/>
      <c r="AD77" s="17">
        <v>15588</v>
      </c>
      <c r="AE77" s="17"/>
      <c r="AF77" s="17"/>
      <c r="AG77" s="17"/>
      <c r="AH77" s="17"/>
      <c r="AI77" s="17"/>
      <c r="AJ77" s="17"/>
      <c r="AK77" s="17"/>
      <c r="AL77" s="17"/>
      <c r="AM77" s="17">
        <v>531138</v>
      </c>
      <c r="AN77" s="17"/>
      <c r="AO77" s="17">
        <v>956</v>
      </c>
      <c r="AP77" s="17"/>
      <c r="AQ77" s="17">
        <v>18986</v>
      </c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>
        <v>112321</v>
      </c>
      <c r="BG77" s="17"/>
      <c r="BH77" s="17"/>
      <c r="BI77" s="17"/>
      <c r="BJ77" s="17"/>
      <c r="BK77" s="17"/>
      <c r="BL77" s="17"/>
      <c r="BM77" s="17">
        <v>1209581</v>
      </c>
      <c r="BN77" s="17">
        <v>74155</v>
      </c>
      <c r="BO77" s="17">
        <v>2665402</v>
      </c>
      <c r="BP77" s="17">
        <f t="shared" si="1"/>
        <v>15402648</v>
      </c>
    </row>
    <row r="78" spans="1:68">
      <c r="A78" s="6"/>
      <c r="B78" s="6"/>
      <c r="C78" s="6"/>
      <c r="D78" s="6"/>
      <c r="E78" s="15" t="s">
        <v>123</v>
      </c>
      <c r="F78" s="16"/>
      <c r="G78" s="26" t="s">
        <v>226</v>
      </c>
      <c r="H78" s="17"/>
      <c r="I78" s="17">
        <v>178305</v>
      </c>
      <c r="J78" s="17"/>
      <c r="K78" s="17">
        <v>3888714</v>
      </c>
      <c r="L78" s="17">
        <v>122366</v>
      </c>
      <c r="M78" s="17">
        <v>108969</v>
      </c>
      <c r="N78" s="17">
        <v>17479</v>
      </c>
      <c r="O78" s="17"/>
      <c r="P78" s="17">
        <v>49</v>
      </c>
      <c r="Q78" s="17">
        <v>1090281</v>
      </c>
      <c r="R78" s="17">
        <v>14882</v>
      </c>
      <c r="S78" s="17"/>
      <c r="T78" s="17">
        <v>3684441</v>
      </c>
      <c r="U78" s="17"/>
      <c r="V78" s="17">
        <v>402575</v>
      </c>
      <c r="W78" s="17">
        <v>282550</v>
      </c>
      <c r="X78" s="17">
        <v>722740</v>
      </c>
      <c r="Y78" s="17">
        <v>67422</v>
      </c>
      <c r="Z78" s="17"/>
      <c r="AA78" s="17">
        <v>172151</v>
      </c>
      <c r="AB78" s="17">
        <v>21597</v>
      </c>
      <c r="AC78" s="17"/>
      <c r="AD78" s="17">
        <v>15588</v>
      </c>
      <c r="AE78" s="17"/>
      <c r="AF78" s="17"/>
      <c r="AG78" s="17"/>
      <c r="AH78" s="17"/>
      <c r="AI78" s="17"/>
      <c r="AJ78" s="17"/>
      <c r="AK78" s="17"/>
      <c r="AL78" s="17"/>
      <c r="AM78" s="17">
        <v>531138</v>
      </c>
      <c r="AN78" s="17"/>
      <c r="AO78" s="17">
        <v>956</v>
      </c>
      <c r="AP78" s="17"/>
      <c r="AQ78" s="17">
        <v>18986</v>
      </c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>
        <v>112321</v>
      </c>
      <c r="BG78" s="17"/>
      <c r="BH78" s="17"/>
      <c r="BI78" s="17"/>
      <c r="BJ78" s="17"/>
      <c r="BK78" s="17"/>
      <c r="BL78" s="17"/>
      <c r="BM78" s="17">
        <v>1209581</v>
      </c>
      <c r="BN78" s="17">
        <v>74155</v>
      </c>
      <c r="BO78" s="17">
        <v>2665402</v>
      </c>
      <c r="BP78" s="17">
        <f t="shared" si="1"/>
        <v>15402648</v>
      </c>
    </row>
    <row r="79" spans="1:68">
      <c r="A79" s="6"/>
      <c r="B79" s="6"/>
      <c r="C79" s="6"/>
      <c r="D79" s="6"/>
      <c r="E79" s="15" t="s">
        <v>155</v>
      </c>
      <c r="F79" s="16"/>
      <c r="G79" s="26" t="s">
        <v>226</v>
      </c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</row>
    <row r="80" spans="1:68">
      <c r="A80" s="6"/>
      <c r="B80" s="6"/>
      <c r="C80" s="6"/>
      <c r="D80" s="6"/>
      <c r="E80" s="15" t="s">
        <v>156</v>
      </c>
      <c r="F80" s="16"/>
      <c r="G80" s="26" t="s">
        <v>226</v>
      </c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</row>
    <row r="81" spans="1:68">
      <c r="A81" s="6"/>
      <c r="B81" s="6"/>
      <c r="C81" s="6"/>
      <c r="D81" s="6"/>
      <c r="E81" s="15" t="s">
        <v>127</v>
      </c>
      <c r="F81" s="16"/>
      <c r="G81" s="26" t="s">
        <v>226</v>
      </c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</row>
    <row r="82" spans="1:68">
      <c r="A82" s="6"/>
      <c r="B82" s="6"/>
      <c r="C82" s="6"/>
      <c r="D82" s="6"/>
      <c r="E82" s="15" t="s">
        <v>128</v>
      </c>
      <c r="F82" s="16"/>
      <c r="G82" s="26" t="s">
        <v>226</v>
      </c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</row>
    <row r="83" spans="1:68">
      <c r="A83" s="6"/>
      <c r="B83" s="6"/>
      <c r="C83" s="6"/>
      <c r="D83" s="6"/>
      <c r="E83" s="15" t="s">
        <v>129</v>
      </c>
      <c r="F83" s="16"/>
      <c r="G83" s="26" t="s">
        <v>226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</row>
    <row r="84" spans="1:68">
      <c r="A84" s="6"/>
      <c r="B84" s="6"/>
      <c r="C84" s="6"/>
      <c r="D84" s="6"/>
      <c r="E84" s="15" t="s">
        <v>157</v>
      </c>
      <c r="F84" s="16"/>
      <c r="G84" s="26" t="s">
        <v>226</v>
      </c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</row>
    <row r="85" spans="1:68">
      <c r="A85" s="6"/>
      <c r="B85" s="6"/>
      <c r="C85" s="6"/>
      <c r="D85" s="6"/>
      <c r="E85" s="15" t="s">
        <v>158</v>
      </c>
      <c r="F85" s="16"/>
      <c r="G85" s="26" t="s">
        <v>226</v>
      </c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</row>
    <row r="86" spans="1:68">
      <c r="A86" s="6"/>
      <c r="B86" s="6"/>
      <c r="C86" s="6"/>
      <c r="D86" s="6"/>
      <c r="E86" s="15" t="s">
        <v>159</v>
      </c>
      <c r="F86" s="16"/>
      <c r="G86" s="26" t="s">
        <v>226</v>
      </c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</row>
    <row r="87" spans="1:68">
      <c r="A87" s="6"/>
      <c r="B87" s="6"/>
      <c r="C87" s="6"/>
      <c r="D87" s="6"/>
      <c r="E87" s="15" t="s">
        <v>156</v>
      </c>
      <c r="F87" s="16"/>
      <c r="G87" s="26" t="s">
        <v>226</v>
      </c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</row>
    <row r="88" spans="1:68">
      <c r="A88" s="6"/>
      <c r="B88" s="6"/>
      <c r="C88" s="6"/>
      <c r="D88" s="6"/>
      <c r="E88" s="15" t="s">
        <v>127</v>
      </c>
      <c r="F88" s="16"/>
      <c r="G88" s="26" t="s">
        <v>226</v>
      </c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</row>
    <row r="89" spans="1:68">
      <c r="A89" s="6"/>
      <c r="B89" s="6"/>
      <c r="C89" s="6"/>
      <c r="D89" s="6"/>
      <c r="E89" s="15" t="s">
        <v>128</v>
      </c>
      <c r="F89" s="16"/>
      <c r="G89" s="26" t="s">
        <v>226</v>
      </c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</row>
    <row r="90" spans="1:68">
      <c r="A90" s="6"/>
      <c r="B90" s="6"/>
      <c r="C90" s="6"/>
      <c r="D90" s="6"/>
      <c r="E90" s="15" t="s">
        <v>129</v>
      </c>
      <c r="F90" s="16"/>
      <c r="G90" s="26" t="s">
        <v>226</v>
      </c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</row>
    <row r="91" spans="1:68">
      <c r="A91" s="6"/>
      <c r="B91" s="6"/>
      <c r="C91" s="6"/>
      <c r="D91" s="6"/>
      <c r="E91" s="15" t="s">
        <v>157</v>
      </c>
      <c r="F91" s="16"/>
      <c r="G91" s="26" t="s">
        <v>226</v>
      </c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</row>
    <row r="92" spans="1:68">
      <c r="A92" s="6"/>
      <c r="B92" s="6"/>
      <c r="C92" s="6"/>
      <c r="D92" s="6"/>
      <c r="E92" s="15" t="s">
        <v>158</v>
      </c>
      <c r="F92" s="16"/>
      <c r="G92" s="26" t="s">
        <v>226</v>
      </c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</row>
    <row r="93" spans="1:68">
      <c r="A93" s="6"/>
      <c r="B93" s="6"/>
      <c r="C93" s="6"/>
      <c r="D93" s="6"/>
      <c r="E93" s="15" t="s">
        <v>160</v>
      </c>
      <c r="F93" s="16"/>
      <c r="G93" s="26" t="s">
        <v>226</v>
      </c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</row>
    <row r="94" spans="1:68">
      <c r="A94" s="6"/>
      <c r="B94" s="6"/>
      <c r="C94" s="6"/>
      <c r="D94" s="6"/>
      <c r="E94" s="15" t="s">
        <v>161</v>
      </c>
      <c r="F94" s="16"/>
      <c r="G94" s="26" t="s">
        <v>226</v>
      </c>
      <c r="H94" s="17">
        <v>2002800656</v>
      </c>
      <c r="I94" s="17">
        <v>2781647865</v>
      </c>
      <c r="J94" s="17">
        <v>442800201</v>
      </c>
      <c r="K94" s="17">
        <v>14173603130</v>
      </c>
      <c r="L94" s="17">
        <v>1902037709</v>
      </c>
      <c r="M94" s="17">
        <v>1141430420</v>
      </c>
      <c r="N94" s="17">
        <v>2057560244</v>
      </c>
      <c r="O94" s="17">
        <v>323935900</v>
      </c>
      <c r="P94" s="17">
        <v>314946884</v>
      </c>
      <c r="Q94" s="17">
        <v>6225596985</v>
      </c>
      <c r="R94" s="17">
        <v>4267626279</v>
      </c>
      <c r="S94" s="17">
        <v>217922428</v>
      </c>
      <c r="T94" s="17">
        <v>24477097526</v>
      </c>
      <c r="U94" s="17">
        <v>291860691</v>
      </c>
      <c r="V94" s="17">
        <v>40026955312</v>
      </c>
      <c r="W94" s="17">
        <v>5181231247</v>
      </c>
      <c r="X94" s="17">
        <v>2441616565</v>
      </c>
      <c r="Y94" s="17">
        <v>3698644106</v>
      </c>
      <c r="Z94" s="17">
        <v>1837341935</v>
      </c>
      <c r="AA94" s="17">
        <v>3675166838</v>
      </c>
      <c r="AB94" s="17">
        <v>1453473056</v>
      </c>
      <c r="AC94" s="17">
        <v>9055277940</v>
      </c>
      <c r="AD94" s="17">
        <v>3364079779</v>
      </c>
      <c r="AE94" s="17">
        <v>157648102</v>
      </c>
      <c r="AF94" s="17">
        <v>41887294</v>
      </c>
      <c r="AG94" s="17">
        <v>296188362</v>
      </c>
      <c r="AH94" s="17">
        <v>94375222</v>
      </c>
      <c r="AI94" s="17">
        <v>135802462</v>
      </c>
      <c r="AJ94" s="17">
        <v>97002339</v>
      </c>
      <c r="AK94" s="17">
        <v>214782404</v>
      </c>
      <c r="AL94" s="17">
        <v>450945256</v>
      </c>
      <c r="AM94" s="17">
        <v>258494056</v>
      </c>
      <c r="AN94" s="17">
        <v>213560327</v>
      </c>
      <c r="AO94" s="17">
        <v>296827758</v>
      </c>
      <c r="AP94" s="17">
        <v>70666258</v>
      </c>
      <c r="AQ94" s="17">
        <v>320575748</v>
      </c>
      <c r="AR94" s="17">
        <v>593451100</v>
      </c>
      <c r="AS94" s="17">
        <v>95667892</v>
      </c>
      <c r="AT94" s="17">
        <v>130399132</v>
      </c>
      <c r="AU94" s="17">
        <v>56644401</v>
      </c>
      <c r="AV94" s="17">
        <v>68188634</v>
      </c>
      <c r="AW94" s="17">
        <v>349600909</v>
      </c>
      <c r="AX94" s="17">
        <v>345377328</v>
      </c>
      <c r="AY94" s="17">
        <v>131644258</v>
      </c>
      <c r="AZ94" s="17">
        <v>207056754</v>
      </c>
      <c r="BA94" s="17">
        <v>1157207278</v>
      </c>
      <c r="BB94" s="17">
        <v>88834599</v>
      </c>
      <c r="BC94" s="17">
        <v>87744720</v>
      </c>
      <c r="BD94" s="17">
        <v>91212990</v>
      </c>
      <c r="BE94" s="17">
        <v>33653886</v>
      </c>
      <c r="BF94" s="17">
        <v>2613092295</v>
      </c>
      <c r="BG94" s="17">
        <v>66602405</v>
      </c>
      <c r="BH94" s="17">
        <v>357309077</v>
      </c>
      <c r="BI94" s="17">
        <v>27449343</v>
      </c>
      <c r="BJ94" s="17">
        <v>58780438</v>
      </c>
      <c r="BK94" s="17">
        <v>224497814</v>
      </c>
      <c r="BL94" s="17">
        <v>106862776</v>
      </c>
      <c r="BM94" s="17">
        <v>8661232441</v>
      </c>
      <c r="BN94" s="17">
        <v>8411177010</v>
      </c>
      <c r="BO94" s="17">
        <v>5163982393</v>
      </c>
      <c r="BP94" s="17">
        <f t="shared" si="1"/>
        <v>163131079157</v>
      </c>
    </row>
    <row r="95" spans="1:68">
      <c r="A95" s="6"/>
      <c r="B95" s="6"/>
      <c r="C95" s="6"/>
      <c r="D95" s="6"/>
      <c r="E95" s="15" t="s">
        <v>156</v>
      </c>
      <c r="F95" s="16"/>
      <c r="G95" s="26" t="s">
        <v>226</v>
      </c>
      <c r="H95" s="17">
        <v>1985244385</v>
      </c>
      <c r="I95" s="17">
        <v>2712147717</v>
      </c>
      <c r="J95" s="17">
        <v>441492113</v>
      </c>
      <c r="K95" s="17">
        <v>12457221473</v>
      </c>
      <c r="L95" s="17">
        <v>1878823807</v>
      </c>
      <c r="M95" s="17">
        <v>1128779622</v>
      </c>
      <c r="N95" s="17">
        <v>2039571957</v>
      </c>
      <c r="O95" s="17">
        <v>317229208</v>
      </c>
      <c r="P95" s="17">
        <v>311453157</v>
      </c>
      <c r="Q95" s="17">
        <v>6168718309</v>
      </c>
      <c r="R95" s="17">
        <v>4241211940</v>
      </c>
      <c r="S95" s="17">
        <v>216849241</v>
      </c>
      <c r="T95" s="17">
        <v>24235274549</v>
      </c>
      <c r="U95" s="17">
        <v>289974498</v>
      </c>
      <c r="V95" s="17">
        <v>39206377973</v>
      </c>
      <c r="W95" s="17">
        <v>5128599540</v>
      </c>
      <c r="X95" s="17">
        <v>2407776951</v>
      </c>
      <c r="Y95" s="17">
        <v>3667754649</v>
      </c>
      <c r="Z95" s="17">
        <v>1799185807</v>
      </c>
      <c r="AA95" s="17">
        <v>3568213911</v>
      </c>
      <c r="AB95" s="17">
        <v>1436913176</v>
      </c>
      <c r="AC95" s="17">
        <v>7712879891</v>
      </c>
      <c r="AD95" s="17">
        <v>3338244120</v>
      </c>
      <c r="AE95" s="17">
        <v>157096187</v>
      </c>
      <c r="AF95" s="17">
        <v>40839030</v>
      </c>
      <c r="AG95" s="17">
        <v>294089743</v>
      </c>
      <c r="AH95" s="17">
        <v>94216921</v>
      </c>
      <c r="AI95" s="17">
        <v>134916964</v>
      </c>
      <c r="AJ95" s="17">
        <v>95758794</v>
      </c>
      <c r="AK95" s="17">
        <v>213031670</v>
      </c>
      <c r="AL95" s="17">
        <v>448154202</v>
      </c>
      <c r="AM95" s="17">
        <v>257226585</v>
      </c>
      <c r="AN95" s="17">
        <v>212298993</v>
      </c>
      <c r="AO95" s="17">
        <v>295025854</v>
      </c>
      <c r="AP95" s="17">
        <v>70339020</v>
      </c>
      <c r="AQ95" s="17">
        <v>318032368</v>
      </c>
      <c r="AR95" s="17">
        <v>589263176</v>
      </c>
      <c r="AS95" s="17">
        <v>94468465</v>
      </c>
      <c r="AT95" s="17">
        <v>129395366</v>
      </c>
      <c r="AU95" s="17">
        <v>56390008</v>
      </c>
      <c r="AV95" s="17">
        <v>67504809</v>
      </c>
      <c r="AW95" s="17">
        <v>345847753</v>
      </c>
      <c r="AX95" s="17">
        <v>342325188</v>
      </c>
      <c r="AY95" s="17">
        <v>128287679</v>
      </c>
      <c r="AZ95" s="17">
        <v>203514967</v>
      </c>
      <c r="BA95" s="17">
        <v>1133119549</v>
      </c>
      <c r="BB95" s="17">
        <v>88233471</v>
      </c>
      <c r="BC95" s="17">
        <v>86656045</v>
      </c>
      <c r="BD95" s="17">
        <v>90721754</v>
      </c>
      <c r="BE95" s="17">
        <v>33154361</v>
      </c>
      <c r="BF95" s="17">
        <v>2573710255</v>
      </c>
      <c r="BG95" s="17">
        <v>66358557</v>
      </c>
      <c r="BH95" s="17">
        <v>354848652</v>
      </c>
      <c r="BI95" s="17">
        <v>27276857</v>
      </c>
      <c r="BJ95" s="17">
        <v>58473006</v>
      </c>
      <c r="BK95" s="17">
        <v>221531060</v>
      </c>
      <c r="BL95" s="17">
        <v>106158820</v>
      </c>
      <c r="BM95" s="17">
        <v>8541339324</v>
      </c>
      <c r="BN95" s="17">
        <v>8305366009</v>
      </c>
      <c r="BO95" s="17">
        <v>5129446309</v>
      </c>
      <c r="BP95" s="17">
        <f t="shared" si="1"/>
        <v>158094355765</v>
      </c>
    </row>
    <row r="96" spans="1:68">
      <c r="A96" s="6"/>
      <c r="B96" s="6"/>
      <c r="C96" s="6"/>
      <c r="D96" s="6"/>
      <c r="E96" s="15" t="s">
        <v>127</v>
      </c>
      <c r="F96" s="16"/>
      <c r="G96" s="26" t="s">
        <v>226</v>
      </c>
      <c r="H96" s="17"/>
      <c r="I96" s="17">
        <v>469710064</v>
      </c>
      <c r="J96" s="17"/>
      <c r="K96" s="17">
        <v>1315924281</v>
      </c>
      <c r="L96" s="17">
        <v>50573435</v>
      </c>
      <c r="M96" s="17"/>
      <c r="N96" s="17">
        <v>128899577</v>
      </c>
      <c r="O96" s="17"/>
      <c r="P96" s="17"/>
      <c r="Q96" s="17">
        <v>343116422</v>
      </c>
      <c r="R96" s="17">
        <v>202022209</v>
      </c>
      <c r="S96" s="17"/>
      <c r="T96" s="17">
        <v>981817441</v>
      </c>
      <c r="U96" s="17"/>
      <c r="V96" s="17">
        <v>14</v>
      </c>
      <c r="W96" s="17">
        <v>244990917</v>
      </c>
      <c r="X96" s="17">
        <v>180263991</v>
      </c>
      <c r="Y96" s="17">
        <v>392665953</v>
      </c>
      <c r="Z96" s="17"/>
      <c r="AA96" s="17">
        <v>534460397</v>
      </c>
      <c r="AB96" s="17">
        <v>150619827</v>
      </c>
      <c r="AC96" s="17">
        <v>567851736</v>
      </c>
      <c r="AD96" s="17">
        <v>427075391</v>
      </c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>
        <v>3400000</v>
      </c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>
        <v>98663357</v>
      </c>
      <c r="BG96" s="17"/>
      <c r="BH96" s="17"/>
      <c r="BI96" s="17"/>
      <c r="BJ96" s="17"/>
      <c r="BK96" s="17"/>
      <c r="BL96" s="17"/>
      <c r="BM96" s="17">
        <v>1095758043</v>
      </c>
      <c r="BN96" s="17">
        <v>1262407258</v>
      </c>
      <c r="BO96" s="17">
        <v>1031733799</v>
      </c>
      <c r="BP96" s="17">
        <f t="shared" si="1"/>
        <v>9481954112</v>
      </c>
    </row>
    <row r="97" spans="1:68">
      <c r="A97" s="6"/>
      <c r="B97" s="6"/>
      <c r="C97" s="6"/>
      <c r="D97" s="6"/>
      <c r="E97" s="15" t="s">
        <v>128</v>
      </c>
      <c r="F97" s="16"/>
      <c r="G97" s="26" t="s">
        <v>226</v>
      </c>
      <c r="H97" s="17">
        <v>180649362</v>
      </c>
      <c r="I97" s="17">
        <v>4257782</v>
      </c>
      <c r="J97" s="17">
        <v>32004456</v>
      </c>
      <c r="K97" s="17">
        <v>184106126</v>
      </c>
      <c r="L97" s="17">
        <v>4625016</v>
      </c>
      <c r="M97" s="17">
        <v>4031437</v>
      </c>
      <c r="N97" s="17">
        <v>20004431</v>
      </c>
      <c r="O97" s="17">
        <v>111435</v>
      </c>
      <c r="P97" s="17">
        <v>17705663</v>
      </c>
      <c r="Q97" s="17">
        <v>40492373</v>
      </c>
      <c r="R97" s="17">
        <v>8271511</v>
      </c>
      <c r="S97" s="17">
        <v>2057743</v>
      </c>
      <c r="T97" s="17">
        <v>3960648</v>
      </c>
      <c r="U97" s="17">
        <v>610032</v>
      </c>
      <c r="V97" s="17">
        <v>802691247</v>
      </c>
      <c r="W97" s="17">
        <v>4743992</v>
      </c>
      <c r="X97" s="17">
        <v>15969295</v>
      </c>
      <c r="Y97" s="17">
        <v>10696310</v>
      </c>
      <c r="Z97" s="17">
        <v>56601503</v>
      </c>
      <c r="AA97" s="17">
        <v>7688136</v>
      </c>
      <c r="AB97" s="17">
        <v>36920673</v>
      </c>
      <c r="AC97" s="17">
        <v>285081</v>
      </c>
      <c r="AD97" s="17">
        <v>26355898</v>
      </c>
      <c r="AE97" s="17">
        <v>16702717</v>
      </c>
      <c r="AF97" s="17">
        <v>473622</v>
      </c>
      <c r="AG97" s="17">
        <v>29940337</v>
      </c>
      <c r="AH97" s="17">
        <v>4921341</v>
      </c>
      <c r="AI97" s="17">
        <v>12241364</v>
      </c>
      <c r="AJ97" s="17">
        <v>3977898</v>
      </c>
      <c r="AK97" s="17">
        <v>101699</v>
      </c>
      <c r="AL97" s="17">
        <v>5337840</v>
      </c>
      <c r="AM97" s="17">
        <v>615904</v>
      </c>
      <c r="AN97" s="17">
        <v>50023</v>
      </c>
      <c r="AO97" s="17">
        <v>5987539</v>
      </c>
      <c r="AP97" s="17"/>
      <c r="AQ97" s="17">
        <v>23150</v>
      </c>
      <c r="AR97" s="17">
        <v>7064450</v>
      </c>
      <c r="AS97" s="17">
        <v>7797399</v>
      </c>
      <c r="AT97" s="17">
        <v>76085</v>
      </c>
      <c r="AU97" s="17">
        <v>685513</v>
      </c>
      <c r="AV97" s="17">
        <v>21019</v>
      </c>
      <c r="AW97" s="17"/>
      <c r="AX97" s="17">
        <v>20767061</v>
      </c>
      <c r="AY97" s="17">
        <v>1148269</v>
      </c>
      <c r="AZ97" s="17">
        <v>55542391</v>
      </c>
      <c r="BA97" s="17"/>
      <c r="BB97" s="17">
        <v>12701</v>
      </c>
      <c r="BC97" s="17">
        <v>3736</v>
      </c>
      <c r="BD97" s="17">
        <v>11758</v>
      </c>
      <c r="BE97" s="17">
        <v>1147672</v>
      </c>
      <c r="BF97" s="17">
        <v>7945238</v>
      </c>
      <c r="BG97" s="17">
        <v>187815</v>
      </c>
      <c r="BH97" s="17">
        <v>13862183</v>
      </c>
      <c r="BI97" s="17"/>
      <c r="BJ97" s="17"/>
      <c r="BK97" s="17">
        <v>11212</v>
      </c>
      <c r="BL97" s="17">
        <v>17650</v>
      </c>
      <c r="BM97" s="17">
        <v>35830309</v>
      </c>
      <c r="BN97" s="17">
        <v>127965820</v>
      </c>
      <c r="BO97" s="17">
        <v>13416271</v>
      </c>
      <c r="BP97" s="17">
        <f t="shared" si="1"/>
        <v>1838728136</v>
      </c>
    </row>
    <row r="98" spans="1:68">
      <c r="A98" s="6"/>
      <c r="B98" s="6"/>
      <c r="C98" s="6"/>
      <c r="D98" s="6"/>
      <c r="E98" s="15" t="s">
        <v>129</v>
      </c>
      <c r="F98" s="16"/>
      <c r="G98" s="26" t="s">
        <v>226</v>
      </c>
      <c r="H98" s="17">
        <v>1804595023</v>
      </c>
      <c r="I98" s="17">
        <v>2238179872</v>
      </c>
      <c r="J98" s="17">
        <v>409487657</v>
      </c>
      <c r="K98" s="17">
        <v>10957191066</v>
      </c>
      <c r="L98" s="17">
        <v>1823625355</v>
      </c>
      <c r="M98" s="17">
        <v>1124748185</v>
      </c>
      <c r="N98" s="17">
        <v>1890667948</v>
      </c>
      <c r="O98" s="17">
        <v>317117773</v>
      </c>
      <c r="P98" s="17">
        <v>293747493</v>
      </c>
      <c r="Q98" s="17">
        <v>5785109514</v>
      </c>
      <c r="R98" s="17">
        <v>4030918220</v>
      </c>
      <c r="S98" s="17">
        <v>214791498</v>
      </c>
      <c r="T98" s="17">
        <v>23249496460</v>
      </c>
      <c r="U98" s="17">
        <v>289364466</v>
      </c>
      <c r="V98" s="17">
        <v>38403686712</v>
      </c>
      <c r="W98" s="17">
        <v>4878864631</v>
      </c>
      <c r="X98" s="17">
        <v>2211543666</v>
      </c>
      <c r="Y98" s="17">
        <v>3264392386</v>
      </c>
      <c r="Z98" s="17">
        <v>1742584304</v>
      </c>
      <c r="AA98" s="17">
        <v>3026065378</v>
      </c>
      <c r="AB98" s="17">
        <v>1249372676</v>
      </c>
      <c r="AC98" s="17">
        <v>7144743074</v>
      </c>
      <c r="AD98" s="17">
        <v>2884812831</v>
      </c>
      <c r="AE98" s="17">
        <v>140393470</v>
      </c>
      <c r="AF98" s="17">
        <v>40365408</v>
      </c>
      <c r="AG98" s="17">
        <v>264149406</v>
      </c>
      <c r="AH98" s="17">
        <v>89295581</v>
      </c>
      <c r="AI98" s="17">
        <v>122675600</v>
      </c>
      <c r="AJ98" s="17">
        <v>91780896</v>
      </c>
      <c r="AK98" s="17">
        <v>212929972</v>
      </c>
      <c r="AL98" s="17">
        <v>442816363</v>
      </c>
      <c r="AM98" s="17">
        <v>256610681</v>
      </c>
      <c r="AN98" s="17">
        <v>212248970</v>
      </c>
      <c r="AO98" s="17">
        <v>289038315</v>
      </c>
      <c r="AP98" s="17">
        <v>66939020</v>
      </c>
      <c r="AQ98" s="17">
        <v>318009218</v>
      </c>
      <c r="AR98" s="17">
        <v>582198726</v>
      </c>
      <c r="AS98" s="17">
        <v>86671066</v>
      </c>
      <c r="AT98" s="17">
        <v>129319282</v>
      </c>
      <c r="AU98" s="17">
        <v>55704495</v>
      </c>
      <c r="AV98" s="17">
        <v>67483791</v>
      </c>
      <c r="AW98" s="17">
        <v>345847753</v>
      </c>
      <c r="AX98" s="17">
        <v>321558127</v>
      </c>
      <c r="AY98" s="17">
        <v>127139411</v>
      </c>
      <c r="AZ98" s="17">
        <v>147972575</v>
      </c>
      <c r="BA98" s="17">
        <v>1133119549</v>
      </c>
      <c r="BB98" s="17">
        <v>88220770</v>
      </c>
      <c r="BC98" s="17">
        <v>86652309</v>
      </c>
      <c r="BD98" s="17">
        <v>90709996</v>
      </c>
      <c r="BE98" s="17">
        <v>32006689</v>
      </c>
      <c r="BF98" s="17">
        <v>2467101660</v>
      </c>
      <c r="BG98" s="17">
        <v>66170742</v>
      </c>
      <c r="BH98" s="17">
        <v>340986468</v>
      </c>
      <c r="BI98" s="17">
        <v>27276857</v>
      </c>
      <c r="BJ98" s="17">
        <v>58473006</v>
      </c>
      <c r="BK98" s="17">
        <v>221519847</v>
      </c>
      <c r="BL98" s="17">
        <v>106141170</v>
      </c>
      <c r="BM98" s="17">
        <v>7409750972</v>
      </c>
      <c r="BN98" s="17">
        <v>6914992931</v>
      </c>
      <c r="BO98" s="17">
        <v>4084296240</v>
      </c>
      <c r="BP98" s="17">
        <f t="shared" si="1"/>
        <v>146773673520</v>
      </c>
    </row>
    <row r="99" spans="1:68">
      <c r="A99" s="6"/>
      <c r="B99" s="6"/>
      <c r="C99" s="6"/>
      <c r="D99" s="6"/>
      <c r="E99" s="15" t="s">
        <v>157</v>
      </c>
      <c r="F99" s="16"/>
      <c r="G99" s="26" t="s">
        <v>226</v>
      </c>
      <c r="H99" s="17"/>
      <c r="I99" s="17"/>
      <c r="J99" s="17"/>
      <c r="K99" s="17">
        <v>1642056539</v>
      </c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>
        <v>439536306</v>
      </c>
      <c r="W99" s="17"/>
      <c r="X99" s="17"/>
      <c r="Y99" s="17"/>
      <c r="Z99" s="17"/>
      <c r="AA99" s="17"/>
      <c r="AB99" s="17"/>
      <c r="AC99" s="17">
        <v>1197337062</v>
      </c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>
        <f t="shared" si="1"/>
        <v>3278929907</v>
      </c>
    </row>
    <row r="100" spans="1:68">
      <c r="A100" s="6"/>
      <c r="B100" s="6"/>
      <c r="C100" s="6"/>
      <c r="D100" s="6"/>
      <c r="E100" s="15" t="s">
        <v>158</v>
      </c>
      <c r="F100" s="16"/>
      <c r="G100" s="26" t="s">
        <v>226</v>
      </c>
      <c r="H100" s="17">
        <v>17556272</v>
      </c>
      <c r="I100" s="17">
        <v>69500148</v>
      </c>
      <c r="J100" s="17">
        <v>1308089</v>
      </c>
      <c r="K100" s="17">
        <v>74325118</v>
      </c>
      <c r="L100" s="17">
        <v>23213903</v>
      </c>
      <c r="M100" s="17">
        <v>12650798</v>
      </c>
      <c r="N100" s="17">
        <v>17988287</v>
      </c>
      <c r="O100" s="17">
        <v>6706692</v>
      </c>
      <c r="P100" s="17">
        <v>3493727</v>
      </c>
      <c r="Q100" s="17">
        <v>56878676</v>
      </c>
      <c r="R100" s="17">
        <v>26414339</v>
      </c>
      <c r="S100" s="17">
        <v>1073186</v>
      </c>
      <c r="T100" s="17">
        <v>241822978</v>
      </c>
      <c r="U100" s="17">
        <v>1886193</v>
      </c>
      <c r="V100" s="17">
        <v>381041033</v>
      </c>
      <c r="W100" s="17">
        <v>52631707</v>
      </c>
      <c r="X100" s="17">
        <v>33839614</v>
      </c>
      <c r="Y100" s="17">
        <v>30889457</v>
      </c>
      <c r="Z100" s="17">
        <v>38156127</v>
      </c>
      <c r="AA100" s="17">
        <v>106952927</v>
      </c>
      <c r="AB100" s="17">
        <v>16559880</v>
      </c>
      <c r="AC100" s="17">
        <v>145060986</v>
      </c>
      <c r="AD100" s="17">
        <v>25835659</v>
      </c>
      <c r="AE100" s="17">
        <v>551915</v>
      </c>
      <c r="AF100" s="17">
        <v>1048265</v>
      </c>
      <c r="AG100" s="17">
        <v>2098619</v>
      </c>
      <c r="AH100" s="17">
        <v>158300</v>
      </c>
      <c r="AI100" s="17">
        <v>885497</v>
      </c>
      <c r="AJ100" s="17">
        <v>1243545</v>
      </c>
      <c r="AK100" s="17">
        <v>1750734</v>
      </c>
      <c r="AL100" s="17">
        <v>2791054</v>
      </c>
      <c r="AM100" s="17">
        <v>1267471</v>
      </c>
      <c r="AN100" s="17">
        <v>1261334</v>
      </c>
      <c r="AO100" s="17">
        <v>1801904</v>
      </c>
      <c r="AP100" s="17">
        <v>327238</v>
      </c>
      <c r="AQ100" s="17">
        <v>2543380</v>
      </c>
      <c r="AR100" s="17">
        <v>4187924</v>
      </c>
      <c r="AS100" s="17">
        <v>1199427</v>
      </c>
      <c r="AT100" s="17">
        <v>1003766</v>
      </c>
      <c r="AU100" s="17">
        <v>254393</v>
      </c>
      <c r="AV100" s="17">
        <v>683825</v>
      </c>
      <c r="AW100" s="17">
        <v>3753155</v>
      </c>
      <c r="AX100" s="17">
        <v>3052140</v>
      </c>
      <c r="AY100" s="17">
        <v>3356579</v>
      </c>
      <c r="AZ100" s="17">
        <v>3541787</v>
      </c>
      <c r="BA100" s="17">
        <v>24087729</v>
      </c>
      <c r="BB100" s="17">
        <v>601128</v>
      </c>
      <c r="BC100" s="17">
        <v>1088675</v>
      </c>
      <c r="BD100" s="17">
        <v>491236</v>
      </c>
      <c r="BE100" s="17">
        <v>499524</v>
      </c>
      <c r="BF100" s="17">
        <v>39382040</v>
      </c>
      <c r="BG100" s="17">
        <v>243848</v>
      </c>
      <c r="BH100" s="17">
        <v>2460425</v>
      </c>
      <c r="BI100" s="17">
        <v>172486</v>
      </c>
      <c r="BJ100" s="17">
        <v>307432</v>
      </c>
      <c r="BK100" s="17">
        <v>2966754</v>
      </c>
      <c r="BL100" s="17">
        <v>703955</v>
      </c>
      <c r="BM100" s="17">
        <v>119893116</v>
      </c>
      <c r="BN100" s="17">
        <v>105811002</v>
      </c>
      <c r="BO100" s="17">
        <v>34536084</v>
      </c>
      <c r="BP100" s="17">
        <f t="shared" si="1"/>
        <v>1757793482</v>
      </c>
    </row>
    <row r="101" spans="1:68">
      <c r="A101" s="6"/>
      <c r="B101" s="6"/>
      <c r="C101" s="6"/>
      <c r="D101" s="6"/>
      <c r="E101" s="15" t="s">
        <v>160</v>
      </c>
      <c r="F101" s="16"/>
      <c r="G101" s="26" t="s">
        <v>226</v>
      </c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>
        <f t="shared" si="1"/>
        <v>0</v>
      </c>
    </row>
    <row r="102" spans="1:68">
      <c r="A102" s="6"/>
      <c r="B102" s="6"/>
      <c r="C102" s="6"/>
      <c r="D102" s="6"/>
      <c r="E102" s="15" t="s">
        <v>132</v>
      </c>
      <c r="F102" s="16"/>
      <c r="G102" s="26" t="s">
        <v>226</v>
      </c>
      <c r="H102" s="17"/>
      <c r="I102" s="17">
        <v>54156377</v>
      </c>
      <c r="J102" s="17">
        <v>5432230</v>
      </c>
      <c r="K102" s="17">
        <v>63383554</v>
      </c>
      <c r="L102" s="17">
        <v>9916714</v>
      </c>
      <c r="M102" s="17">
        <v>9080030</v>
      </c>
      <c r="N102" s="17">
        <v>42054156</v>
      </c>
      <c r="O102" s="17">
        <v>935531</v>
      </c>
      <c r="P102" s="17">
        <v>1642</v>
      </c>
      <c r="Q102" s="17">
        <v>50751844</v>
      </c>
      <c r="R102" s="17"/>
      <c r="S102" s="17"/>
      <c r="T102" s="17">
        <v>347464822</v>
      </c>
      <c r="U102" s="17"/>
      <c r="V102" s="17"/>
      <c r="W102" s="17">
        <v>120786555</v>
      </c>
      <c r="X102" s="17">
        <v>29643238</v>
      </c>
      <c r="Y102" s="17">
        <v>8428279</v>
      </c>
      <c r="Z102" s="17">
        <v>22908605</v>
      </c>
      <c r="AA102" s="17">
        <v>130459987</v>
      </c>
      <c r="AB102" s="17">
        <v>44092247</v>
      </c>
      <c r="AC102" s="17">
        <v>68863</v>
      </c>
      <c r="AD102" s="17">
        <v>33288634</v>
      </c>
      <c r="AE102" s="17"/>
      <c r="AF102" s="17"/>
      <c r="AG102" s="17">
        <v>6373858</v>
      </c>
      <c r="AH102" s="17"/>
      <c r="AI102" s="17"/>
      <c r="AJ102" s="17"/>
      <c r="AK102" s="17"/>
      <c r="AL102" s="17"/>
      <c r="AM102" s="17"/>
      <c r="AN102" s="17"/>
      <c r="AO102" s="17">
        <v>10350284</v>
      </c>
      <c r="AP102" s="17"/>
      <c r="AQ102" s="17">
        <v>7656819</v>
      </c>
      <c r="AR102" s="17"/>
      <c r="AS102" s="17"/>
      <c r="AT102" s="17"/>
      <c r="AU102" s="17"/>
      <c r="AV102" s="17"/>
      <c r="AW102" s="17">
        <v>932922</v>
      </c>
      <c r="AX102" s="17">
        <v>3161781</v>
      </c>
      <c r="AY102" s="17"/>
      <c r="AZ102" s="17">
        <v>12136375</v>
      </c>
      <c r="BA102" s="17"/>
      <c r="BB102" s="17"/>
      <c r="BC102" s="17">
        <v>51486</v>
      </c>
      <c r="BD102" s="17"/>
      <c r="BE102" s="17"/>
      <c r="BF102" s="17">
        <v>47703790</v>
      </c>
      <c r="BG102" s="17"/>
      <c r="BH102" s="17">
        <v>9737142</v>
      </c>
      <c r="BI102" s="17"/>
      <c r="BJ102" s="17"/>
      <c r="BK102" s="17"/>
      <c r="BL102" s="17"/>
      <c r="BM102" s="17">
        <v>101942590</v>
      </c>
      <c r="BN102" s="17">
        <v>254439339</v>
      </c>
      <c r="BO102" s="17">
        <v>130195352</v>
      </c>
      <c r="BP102" s="17">
        <f t="shared" si="1"/>
        <v>1557535046</v>
      </c>
    </row>
    <row r="103" spans="1:68">
      <c r="A103" s="6"/>
      <c r="B103" s="6"/>
      <c r="C103" s="6"/>
      <c r="D103" s="6"/>
      <c r="E103" s="15" t="s">
        <v>133</v>
      </c>
      <c r="F103" s="16"/>
      <c r="G103" s="26" t="s">
        <v>226</v>
      </c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>
        <f t="shared" si="1"/>
        <v>0</v>
      </c>
    </row>
    <row r="104" spans="1:68">
      <c r="A104" s="6"/>
      <c r="B104" s="6"/>
      <c r="C104" s="6"/>
      <c r="D104" s="6"/>
      <c r="E104" s="15" t="s">
        <v>162</v>
      </c>
      <c r="F104" s="16"/>
      <c r="G104" s="26" t="s">
        <v>226</v>
      </c>
      <c r="H104" s="17">
        <v>3106961</v>
      </c>
      <c r="I104" s="17">
        <v>3509560</v>
      </c>
      <c r="J104" s="17">
        <v>14121596</v>
      </c>
      <c r="K104" s="17">
        <v>51476318</v>
      </c>
      <c r="L104" s="17">
        <v>11211812</v>
      </c>
      <c r="M104" s="17">
        <v>1918353</v>
      </c>
      <c r="N104" s="17">
        <v>2939900</v>
      </c>
      <c r="O104" s="17">
        <v>539865</v>
      </c>
      <c r="P104" s="17">
        <v>728220</v>
      </c>
      <c r="Q104" s="17">
        <v>36031672</v>
      </c>
      <c r="R104" s="17">
        <v>1875243</v>
      </c>
      <c r="S104" s="17">
        <v>306434</v>
      </c>
      <c r="T104" s="17">
        <v>134633622</v>
      </c>
      <c r="U104" s="17">
        <v>1626430</v>
      </c>
      <c r="V104" s="17">
        <v>82268471</v>
      </c>
      <c r="W104" s="17">
        <v>19496100</v>
      </c>
      <c r="X104" s="17">
        <v>9928642</v>
      </c>
      <c r="Y104" s="17">
        <v>9604002</v>
      </c>
      <c r="Z104" s="17">
        <v>453263</v>
      </c>
      <c r="AA104" s="17">
        <v>19539168</v>
      </c>
      <c r="AB104" s="17">
        <v>4678257</v>
      </c>
      <c r="AC104" s="17">
        <v>17357908</v>
      </c>
      <c r="AD104" s="17">
        <v>3849807</v>
      </c>
      <c r="AE104" s="17">
        <v>628661</v>
      </c>
      <c r="AF104" s="17">
        <v>117411</v>
      </c>
      <c r="AG104" s="17">
        <v>139596</v>
      </c>
      <c r="AH104" s="17">
        <v>1152179</v>
      </c>
      <c r="AI104" s="17">
        <v>109431</v>
      </c>
      <c r="AJ104" s="17">
        <v>30288</v>
      </c>
      <c r="AK104" s="17">
        <v>438451</v>
      </c>
      <c r="AL104" s="17">
        <v>378884</v>
      </c>
      <c r="AM104" s="17">
        <v>1485877</v>
      </c>
      <c r="AN104" s="17">
        <v>401879</v>
      </c>
      <c r="AO104" s="17">
        <v>417339</v>
      </c>
      <c r="AP104" s="17">
        <v>120938</v>
      </c>
      <c r="AQ104" s="17">
        <v>906596</v>
      </c>
      <c r="AR104" s="17">
        <v>1110078</v>
      </c>
      <c r="AS104" s="17">
        <v>127621</v>
      </c>
      <c r="AT104" s="17">
        <v>337252</v>
      </c>
      <c r="AU104" s="17">
        <v>141936</v>
      </c>
      <c r="AV104" s="17">
        <v>282830</v>
      </c>
      <c r="AW104" s="17">
        <v>1195373</v>
      </c>
      <c r="AX104" s="17">
        <v>1142380</v>
      </c>
      <c r="AY104" s="17">
        <v>180179</v>
      </c>
      <c r="AZ104" s="17">
        <v>1761412</v>
      </c>
      <c r="BA104" s="17">
        <v>5956800</v>
      </c>
      <c r="BB104" s="17">
        <v>1344903</v>
      </c>
      <c r="BC104" s="17">
        <v>198330</v>
      </c>
      <c r="BD104" s="17">
        <v>129692</v>
      </c>
      <c r="BE104" s="17">
        <v>63831</v>
      </c>
      <c r="BF104" s="17">
        <v>3741500</v>
      </c>
      <c r="BG104" s="17">
        <v>67380</v>
      </c>
      <c r="BH104" s="17">
        <v>536266</v>
      </c>
      <c r="BI104" s="17">
        <v>38982</v>
      </c>
      <c r="BJ104" s="17">
        <v>313492</v>
      </c>
      <c r="BK104" s="17">
        <v>1581529</v>
      </c>
      <c r="BL104" s="17">
        <v>277405</v>
      </c>
      <c r="BM104" s="17">
        <v>36603873</v>
      </c>
      <c r="BN104" s="17">
        <v>111223306</v>
      </c>
      <c r="BO104" s="17">
        <v>6033908</v>
      </c>
      <c r="BP104" s="17">
        <f t="shared" si="1"/>
        <v>611919392</v>
      </c>
    </row>
    <row r="105" spans="1:68">
      <c r="A105" s="6"/>
      <c r="B105" s="6"/>
      <c r="C105" s="6"/>
      <c r="D105" s="6"/>
      <c r="E105" s="15" t="s">
        <v>163</v>
      </c>
      <c r="F105" s="16"/>
      <c r="G105" s="26" t="s">
        <v>226</v>
      </c>
      <c r="H105" s="17"/>
      <c r="I105" s="17"/>
      <c r="J105" s="17"/>
      <c r="K105" s="17">
        <v>1285294</v>
      </c>
      <c r="L105" s="17"/>
      <c r="M105" s="17"/>
      <c r="N105" s="17"/>
      <c r="O105" s="17">
        <v>18161</v>
      </c>
      <c r="P105" s="17"/>
      <c r="Q105" s="17"/>
      <c r="R105" s="17"/>
      <c r="S105" s="17">
        <v>14846</v>
      </c>
      <c r="T105" s="17">
        <v>18251181</v>
      </c>
      <c r="U105" s="17"/>
      <c r="V105" s="17">
        <v>1685059</v>
      </c>
      <c r="W105" s="17">
        <v>136153</v>
      </c>
      <c r="X105" s="17"/>
      <c r="Y105" s="17"/>
      <c r="Z105" s="17"/>
      <c r="AA105" s="17"/>
      <c r="AB105" s="17"/>
      <c r="AC105" s="17">
        <v>709659</v>
      </c>
      <c r="AD105" s="17"/>
      <c r="AE105" s="17"/>
      <c r="AF105" s="17">
        <v>2936</v>
      </c>
      <c r="AG105" s="17"/>
      <c r="AH105" s="17"/>
      <c r="AI105" s="17">
        <v>11247</v>
      </c>
      <c r="AJ105" s="17"/>
      <c r="AK105" s="17">
        <v>6591</v>
      </c>
      <c r="AL105" s="17">
        <v>12807</v>
      </c>
      <c r="AM105" s="17"/>
      <c r="AN105" s="17">
        <v>18585</v>
      </c>
      <c r="AO105" s="17">
        <v>20619</v>
      </c>
      <c r="AP105" s="17"/>
      <c r="AQ105" s="17"/>
      <c r="AR105" s="17">
        <v>8733</v>
      </c>
      <c r="AS105" s="17"/>
      <c r="AT105" s="17">
        <v>10731</v>
      </c>
      <c r="AU105" s="17">
        <v>4373</v>
      </c>
      <c r="AV105" s="17"/>
      <c r="AW105" s="17"/>
      <c r="AX105" s="17"/>
      <c r="AY105" s="17">
        <v>5419</v>
      </c>
      <c r="AZ105" s="17"/>
      <c r="BA105" s="17"/>
      <c r="BB105" s="17"/>
      <c r="BC105" s="17">
        <v>1897</v>
      </c>
      <c r="BD105" s="17">
        <v>5988</v>
      </c>
      <c r="BE105" s="17">
        <v>2646</v>
      </c>
      <c r="BF105" s="17"/>
      <c r="BG105" s="17">
        <v>4133</v>
      </c>
      <c r="BH105" s="17"/>
      <c r="BI105" s="17">
        <v>2626</v>
      </c>
      <c r="BJ105" s="17"/>
      <c r="BK105" s="17"/>
      <c r="BL105" s="17">
        <v>6001</v>
      </c>
      <c r="BM105" s="17">
        <v>482806</v>
      </c>
      <c r="BN105" s="17"/>
      <c r="BO105" s="17"/>
      <c r="BP105" s="17">
        <f t="shared" si="1"/>
        <v>22708491</v>
      </c>
    </row>
    <row r="106" spans="1:68">
      <c r="A106" s="6"/>
      <c r="B106" s="6"/>
      <c r="C106" s="6"/>
      <c r="D106" s="6"/>
      <c r="E106" s="15" t="s">
        <v>164</v>
      </c>
      <c r="F106" s="16"/>
      <c r="G106" s="26" t="s">
        <v>226</v>
      </c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>
        <v>625720</v>
      </c>
      <c r="W106" s="17"/>
      <c r="X106" s="17"/>
      <c r="Y106" s="17"/>
      <c r="Z106" s="17"/>
      <c r="AA106" s="17"/>
      <c r="AB106" s="17"/>
      <c r="AC106" s="17"/>
      <c r="AD106" s="17">
        <v>578048</v>
      </c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>
        <f t="shared" si="1"/>
        <v>1203768</v>
      </c>
    </row>
    <row r="107" spans="1:68">
      <c r="A107" s="6"/>
      <c r="B107" s="6"/>
      <c r="C107" s="6"/>
      <c r="D107" s="6"/>
      <c r="E107" s="15" t="s">
        <v>165</v>
      </c>
      <c r="F107" s="16"/>
      <c r="G107" s="26" t="s">
        <v>226</v>
      </c>
      <c r="H107" s="17"/>
      <c r="I107" s="17"/>
      <c r="J107" s="17"/>
      <c r="K107" s="17"/>
      <c r="L107" s="17">
        <v>291723</v>
      </c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>
        <v>200000</v>
      </c>
      <c r="BL107" s="17"/>
      <c r="BM107" s="17"/>
      <c r="BN107" s="17"/>
      <c r="BO107" s="17"/>
      <c r="BP107" s="17">
        <f t="shared" si="1"/>
        <v>491723</v>
      </c>
    </row>
    <row r="108" spans="1:68">
      <c r="A108" s="6"/>
      <c r="B108" s="6"/>
      <c r="C108" s="6"/>
      <c r="D108" s="6"/>
      <c r="E108" s="15" t="s">
        <v>166</v>
      </c>
      <c r="F108" s="18"/>
      <c r="G108" s="26" t="s">
        <v>226</v>
      </c>
      <c r="H108" s="17">
        <v>583022</v>
      </c>
      <c r="I108" s="17">
        <v>1001605</v>
      </c>
      <c r="J108" s="17">
        <v>40577</v>
      </c>
      <c r="K108" s="17">
        <v>14683787</v>
      </c>
      <c r="L108" s="17">
        <v>1489197</v>
      </c>
      <c r="M108" s="17">
        <v>347072</v>
      </c>
      <c r="N108" s="17">
        <v>1116475</v>
      </c>
      <c r="O108" s="17">
        <v>60983</v>
      </c>
      <c r="P108" s="17">
        <v>57414</v>
      </c>
      <c r="Q108" s="17">
        <v>4818308</v>
      </c>
      <c r="R108" s="17">
        <v>1015830</v>
      </c>
      <c r="S108" s="17">
        <v>9550</v>
      </c>
      <c r="T108" s="17">
        <v>17591438</v>
      </c>
      <c r="U108" s="17">
        <v>26816</v>
      </c>
      <c r="V108" s="17">
        <v>25960076</v>
      </c>
      <c r="W108" s="17">
        <v>3488149</v>
      </c>
      <c r="X108" s="17">
        <v>2897604</v>
      </c>
      <c r="Y108" s="17">
        <v>2392934</v>
      </c>
      <c r="Z108" s="17">
        <v>362134</v>
      </c>
      <c r="AA108" s="17">
        <v>2280733</v>
      </c>
      <c r="AB108" s="17">
        <v>2729981</v>
      </c>
      <c r="AC108" s="17">
        <v>2596482</v>
      </c>
      <c r="AD108" s="17">
        <v>2574701</v>
      </c>
      <c r="AE108" s="17">
        <v>209750</v>
      </c>
      <c r="AF108" s="17">
        <v>951</v>
      </c>
      <c r="AG108" s="17">
        <v>67480</v>
      </c>
      <c r="AH108" s="17">
        <v>10428</v>
      </c>
      <c r="AI108" s="17">
        <v>6811</v>
      </c>
      <c r="AJ108" s="17">
        <v>15528</v>
      </c>
      <c r="AK108" s="17">
        <v>33240</v>
      </c>
      <c r="AL108" s="17">
        <v>38963</v>
      </c>
      <c r="AM108" s="17">
        <v>162629</v>
      </c>
      <c r="AN108" s="17">
        <v>22401</v>
      </c>
      <c r="AO108" s="17">
        <v>46119</v>
      </c>
      <c r="AP108" s="17">
        <v>11559</v>
      </c>
      <c r="AQ108" s="17">
        <v>68061</v>
      </c>
      <c r="AR108" s="17">
        <v>27924</v>
      </c>
      <c r="AS108" s="17">
        <v>5261</v>
      </c>
      <c r="AT108" s="17">
        <v>23042</v>
      </c>
      <c r="AU108" s="17">
        <v>1429</v>
      </c>
      <c r="AV108" s="17">
        <v>42830</v>
      </c>
      <c r="AW108" s="17">
        <v>16703</v>
      </c>
      <c r="AX108" s="17">
        <v>42380</v>
      </c>
      <c r="AY108" s="17">
        <v>10648</v>
      </c>
      <c r="AZ108" s="17">
        <v>5510</v>
      </c>
      <c r="BA108" s="17">
        <v>478110</v>
      </c>
      <c r="BB108" s="17">
        <v>35683</v>
      </c>
      <c r="BC108" s="17">
        <v>19609</v>
      </c>
      <c r="BD108" s="17">
        <v>4660</v>
      </c>
      <c r="BE108" s="17">
        <v>4490</v>
      </c>
      <c r="BF108" s="17">
        <v>441437</v>
      </c>
      <c r="BG108" s="17">
        <v>2611</v>
      </c>
      <c r="BH108" s="17">
        <v>368148</v>
      </c>
      <c r="BI108" s="17">
        <v>246</v>
      </c>
      <c r="BJ108" s="17">
        <v>6075</v>
      </c>
      <c r="BK108" s="17">
        <v>69048</v>
      </c>
      <c r="BL108" s="17">
        <v>8877</v>
      </c>
      <c r="BM108" s="17">
        <v>2810582</v>
      </c>
      <c r="BN108" s="17">
        <v>25601435</v>
      </c>
      <c r="BO108" s="17">
        <v>2377760</v>
      </c>
      <c r="BP108" s="17">
        <f t="shared" si="1"/>
        <v>121223286</v>
      </c>
    </row>
    <row r="109" spans="1:68">
      <c r="A109" s="6"/>
      <c r="B109" s="6"/>
      <c r="C109" s="6"/>
      <c r="D109" s="6"/>
      <c r="E109" s="15" t="s">
        <v>167</v>
      </c>
      <c r="F109" s="16"/>
      <c r="G109" s="26" t="s">
        <v>226</v>
      </c>
      <c r="H109" s="17">
        <v>2523938</v>
      </c>
      <c r="I109" s="17">
        <v>2507955</v>
      </c>
      <c r="J109" s="17">
        <v>14081019</v>
      </c>
      <c r="K109" s="17">
        <v>35507237</v>
      </c>
      <c r="L109" s="17">
        <v>9430893</v>
      </c>
      <c r="M109" s="17">
        <v>1571281</v>
      </c>
      <c r="N109" s="17">
        <v>1823425</v>
      </c>
      <c r="O109" s="17">
        <v>460721</v>
      </c>
      <c r="P109" s="17">
        <v>670806</v>
      </c>
      <c r="Q109" s="17">
        <v>31213365</v>
      </c>
      <c r="R109" s="17">
        <v>859413</v>
      </c>
      <c r="S109" s="17">
        <v>282039</v>
      </c>
      <c r="T109" s="17">
        <v>98791003</v>
      </c>
      <c r="U109" s="17">
        <v>1599614</v>
      </c>
      <c r="V109" s="17">
        <v>53997616</v>
      </c>
      <c r="W109" s="17">
        <v>15871797</v>
      </c>
      <c r="X109" s="17">
        <v>7031038</v>
      </c>
      <c r="Y109" s="17">
        <v>7211068</v>
      </c>
      <c r="Z109" s="17">
        <v>91129</v>
      </c>
      <c r="AA109" s="17">
        <v>17258435</v>
      </c>
      <c r="AB109" s="17">
        <v>1948276</v>
      </c>
      <c r="AC109" s="17">
        <v>14051767</v>
      </c>
      <c r="AD109" s="17">
        <v>697058</v>
      </c>
      <c r="AE109" s="17">
        <v>418911</v>
      </c>
      <c r="AF109" s="17">
        <v>113523</v>
      </c>
      <c r="AG109" s="17">
        <v>72115</v>
      </c>
      <c r="AH109" s="17">
        <v>1141751</v>
      </c>
      <c r="AI109" s="17">
        <v>91374</v>
      </c>
      <c r="AJ109" s="17">
        <v>14760</v>
      </c>
      <c r="AK109" s="17">
        <v>398621</v>
      </c>
      <c r="AL109" s="17">
        <v>327114</v>
      </c>
      <c r="AM109" s="17">
        <v>1323249</v>
      </c>
      <c r="AN109" s="17">
        <v>360893</v>
      </c>
      <c r="AO109" s="17">
        <v>350600</v>
      </c>
      <c r="AP109" s="17">
        <v>109379</v>
      </c>
      <c r="AQ109" s="17">
        <v>838534</v>
      </c>
      <c r="AR109" s="17">
        <v>1073421</v>
      </c>
      <c r="AS109" s="17">
        <v>122360</v>
      </c>
      <c r="AT109" s="17">
        <v>303479</v>
      </c>
      <c r="AU109" s="17">
        <v>136134</v>
      </c>
      <c r="AV109" s="17">
        <v>240000</v>
      </c>
      <c r="AW109" s="17">
        <v>1178670</v>
      </c>
      <c r="AX109" s="17">
        <v>1100000</v>
      </c>
      <c r="AY109" s="17">
        <v>164113</v>
      </c>
      <c r="AZ109" s="17">
        <v>1755902</v>
      </c>
      <c r="BA109" s="17">
        <v>5478690</v>
      </c>
      <c r="BB109" s="17">
        <v>1309221</v>
      </c>
      <c r="BC109" s="17">
        <v>176824</v>
      </c>
      <c r="BD109" s="17">
        <v>119043</v>
      </c>
      <c r="BE109" s="17">
        <v>56695</v>
      </c>
      <c r="BF109" s="17">
        <v>3300063</v>
      </c>
      <c r="BG109" s="17">
        <v>60636</v>
      </c>
      <c r="BH109" s="17">
        <v>168119</v>
      </c>
      <c r="BI109" s="17">
        <v>36110</v>
      </c>
      <c r="BJ109" s="17">
        <v>307417</v>
      </c>
      <c r="BK109" s="17">
        <v>1312481</v>
      </c>
      <c r="BL109" s="17">
        <v>262527</v>
      </c>
      <c r="BM109" s="17">
        <v>33310485</v>
      </c>
      <c r="BN109" s="17">
        <v>85621871</v>
      </c>
      <c r="BO109" s="17">
        <v>3656148</v>
      </c>
      <c r="BP109" s="17">
        <f t="shared" si="1"/>
        <v>466292126</v>
      </c>
    </row>
    <row r="110" spans="1:68">
      <c r="A110" s="6"/>
      <c r="B110" s="6"/>
      <c r="C110" s="6"/>
      <c r="D110" s="6"/>
      <c r="E110" s="15" t="s">
        <v>168</v>
      </c>
      <c r="F110" s="16"/>
      <c r="G110" s="26" t="s">
        <v>226</v>
      </c>
      <c r="H110" s="17">
        <v>2040909</v>
      </c>
      <c r="I110" s="17">
        <v>4984051</v>
      </c>
      <c r="J110" s="17">
        <v>1476099</v>
      </c>
      <c r="K110" s="17">
        <v>13272767</v>
      </c>
      <c r="L110" s="17">
        <v>4332942</v>
      </c>
      <c r="M110" s="17">
        <v>4058898</v>
      </c>
      <c r="N110" s="17">
        <v>5424063</v>
      </c>
      <c r="O110" s="17">
        <v>851504</v>
      </c>
      <c r="P110" s="17">
        <v>687844</v>
      </c>
      <c r="Q110" s="17">
        <v>7089278</v>
      </c>
      <c r="R110" s="17">
        <v>1422299</v>
      </c>
      <c r="S110" s="17">
        <v>111183</v>
      </c>
      <c r="T110" s="17">
        <v>88870597</v>
      </c>
      <c r="U110" s="17">
        <v>1507695</v>
      </c>
      <c r="V110" s="17">
        <v>53578783</v>
      </c>
      <c r="W110" s="17">
        <v>6644266</v>
      </c>
      <c r="X110" s="17">
        <v>9119955</v>
      </c>
      <c r="Y110" s="17">
        <v>9897771</v>
      </c>
      <c r="Z110" s="17">
        <v>3812695</v>
      </c>
      <c r="AA110" s="17">
        <v>6794335</v>
      </c>
      <c r="AB110" s="17">
        <v>4044272</v>
      </c>
      <c r="AC110" s="17">
        <v>5707664</v>
      </c>
      <c r="AD110" s="17">
        <v>5558422</v>
      </c>
      <c r="AE110" s="17">
        <v>266941</v>
      </c>
      <c r="AF110" s="17">
        <v>106319</v>
      </c>
      <c r="AG110" s="17">
        <v>854656</v>
      </c>
      <c r="AH110" s="17">
        <v>275202</v>
      </c>
      <c r="AI110" s="17">
        <v>204790</v>
      </c>
      <c r="AJ110" s="17">
        <v>345272</v>
      </c>
      <c r="AK110" s="17">
        <v>711224</v>
      </c>
      <c r="AL110" s="17">
        <v>817205</v>
      </c>
      <c r="AM110" s="17">
        <v>121162</v>
      </c>
      <c r="AN110" s="17">
        <v>549408</v>
      </c>
      <c r="AO110" s="17">
        <v>1497404</v>
      </c>
      <c r="AP110" s="17">
        <v>92700</v>
      </c>
      <c r="AQ110" s="17">
        <v>996698</v>
      </c>
      <c r="AR110" s="17">
        <v>2979408</v>
      </c>
      <c r="AS110" s="17">
        <v>319761</v>
      </c>
      <c r="AT110" s="17">
        <v>184227</v>
      </c>
      <c r="AU110" s="17">
        <v>38217</v>
      </c>
      <c r="AV110" s="17">
        <v>157267</v>
      </c>
      <c r="AW110" s="17">
        <v>927481</v>
      </c>
      <c r="AX110" s="17">
        <v>2322784</v>
      </c>
      <c r="AY110" s="17">
        <v>1268600</v>
      </c>
      <c r="AZ110" s="17">
        <v>346067</v>
      </c>
      <c r="BA110" s="17">
        <v>5660974</v>
      </c>
      <c r="BB110" s="17">
        <v>255963</v>
      </c>
      <c r="BC110" s="17">
        <v>396197</v>
      </c>
      <c r="BD110" s="17">
        <v>255938</v>
      </c>
      <c r="BE110" s="17">
        <v>77055</v>
      </c>
      <c r="BF110" s="17">
        <v>1495889</v>
      </c>
      <c r="BG110" s="17">
        <v>30363</v>
      </c>
      <c r="BH110" s="17">
        <v>441710</v>
      </c>
      <c r="BI110" s="17">
        <v>19454</v>
      </c>
      <c r="BJ110" s="17">
        <v>226807</v>
      </c>
      <c r="BK110" s="17">
        <v>118576</v>
      </c>
      <c r="BL110" s="17">
        <v>76156</v>
      </c>
      <c r="BM110" s="17">
        <v>22350577</v>
      </c>
      <c r="BN110" s="17">
        <v>9319597</v>
      </c>
      <c r="BO110" s="17">
        <v>15036381</v>
      </c>
      <c r="BP110" s="17">
        <f t="shared" si="1"/>
        <v>312432722</v>
      </c>
    </row>
    <row r="111" spans="1:68">
      <c r="A111" s="6"/>
      <c r="B111" s="6"/>
      <c r="C111" s="6"/>
      <c r="D111" s="6"/>
      <c r="E111" s="15" t="s">
        <v>169</v>
      </c>
      <c r="F111" s="16"/>
      <c r="G111" s="26" t="s">
        <v>226</v>
      </c>
      <c r="H111" s="17">
        <v>711454</v>
      </c>
      <c r="I111" s="17">
        <v>1415385</v>
      </c>
      <c r="J111" s="17">
        <v>169303</v>
      </c>
      <c r="K111" s="17">
        <v>10199394</v>
      </c>
      <c r="L111" s="17">
        <v>48455</v>
      </c>
      <c r="M111" s="17">
        <v>229372</v>
      </c>
      <c r="N111" s="17">
        <v>7599</v>
      </c>
      <c r="O111" s="17">
        <v>65529</v>
      </c>
      <c r="P111" s="17">
        <v>473015</v>
      </c>
      <c r="Q111" s="17">
        <v>1092410</v>
      </c>
      <c r="R111" s="17"/>
      <c r="S111" s="17">
        <v>111138</v>
      </c>
      <c r="T111" s="17">
        <v>3555322</v>
      </c>
      <c r="U111" s="17">
        <v>168319</v>
      </c>
      <c r="V111" s="17">
        <v>20679046</v>
      </c>
      <c r="W111" s="17">
        <v>2080017</v>
      </c>
      <c r="X111" s="17">
        <v>231351</v>
      </c>
      <c r="Y111" s="17">
        <v>632344</v>
      </c>
      <c r="Z111" s="17">
        <v>198722</v>
      </c>
      <c r="AA111" s="17">
        <v>545682</v>
      </c>
      <c r="AB111" s="17">
        <v>367974</v>
      </c>
      <c r="AC111" s="17">
        <v>4739729</v>
      </c>
      <c r="AD111" s="17"/>
      <c r="AE111" s="17">
        <v>260061</v>
      </c>
      <c r="AF111" s="17">
        <v>24247</v>
      </c>
      <c r="AG111" s="17">
        <v>208801</v>
      </c>
      <c r="AH111" s="17">
        <v>57175</v>
      </c>
      <c r="AI111" s="17">
        <v>87102</v>
      </c>
      <c r="AJ111" s="17">
        <v>301512</v>
      </c>
      <c r="AK111" s="17">
        <v>143748</v>
      </c>
      <c r="AL111" s="17">
        <v>203263</v>
      </c>
      <c r="AM111" s="17">
        <v>80083</v>
      </c>
      <c r="AN111" s="17">
        <v>159345</v>
      </c>
      <c r="AO111" s="17">
        <v>199549</v>
      </c>
      <c r="AP111" s="17">
        <v>60511</v>
      </c>
      <c r="AQ111" s="17">
        <v>115997</v>
      </c>
      <c r="AR111" s="17">
        <v>404023</v>
      </c>
      <c r="AS111" s="17">
        <v>61871</v>
      </c>
      <c r="AT111" s="17">
        <v>113694</v>
      </c>
      <c r="AU111" s="17">
        <v>38171</v>
      </c>
      <c r="AV111" s="17">
        <v>69578</v>
      </c>
      <c r="AW111" s="17">
        <v>324503</v>
      </c>
      <c r="AX111" s="17">
        <v>434213</v>
      </c>
      <c r="AY111" s="17">
        <v>118120</v>
      </c>
      <c r="AZ111" s="17">
        <v>235217</v>
      </c>
      <c r="BA111" s="17">
        <v>230566</v>
      </c>
      <c r="BB111" s="17">
        <v>113827</v>
      </c>
      <c r="BC111" s="17">
        <v>26417</v>
      </c>
      <c r="BD111" s="17">
        <v>45489</v>
      </c>
      <c r="BE111" s="17">
        <v>21968</v>
      </c>
      <c r="BF111" s="17">
        <v>298401</v>
      </c>
      <c r="BG111" s="17">
        <v>29982</v>
      </c>
      <c r="BH111" s="17">
        <v>208749</v>
      </c>
      <c r="BI111" s="17">
        <v>19454</v>
      </c>
      <c r="BJ111" s="17">
        <v>47581</v>
      </c>
      <c r="BK111" s="17"/>
      <c r="BL111" s="17">
        <v>76110</v>
      </c>
      <c r="BM111" s="17">
        <v>1176946</v>
      </c>
      <c r="BN111" s="17"/>
      <c r="BO111" s="17">
        <v>412388</v>
      </c>
      <c r="BP111" s="17">
        <f t="shared" si="1"/>
        <v>54130222</v>
      </c>
    </row>
    <row r="112" spans="1:68">
      <c r="A112" s="6"/>
      <c r="B112" s="6"/>
      <c r="C112" s="6"/>
      <c r="D112" s="6"/>
      <c r="E112" s="15" t="s">
        <v>170</v>
      </c>
      <c r="F112" s="16"/>
      <c r="G112" s="26" t="s">
        <v>226</v>
      </c>
      <c r="H112" s="17">
        <v>1329455</v>
      </c>
      <c r="I112" s="17">
        <v>3568666</v>
      </c>
      <c r="J112" s="17">
        <v>1306796</v>
      </c>
      <c r="K112" s="17">
        <v>3073373</v>
      </c>
      <c r="L112" s="17">
        <v>4284487</v>
      </c>
      <c r="M112" s="17">
        <v>3829526</v>
      </c>
      <c r="N112" s="17">
        <v>5416464</v>
      </c>
      <c r="O112" s="17">
        <v>785975</v>
      </c>
      <c r="P112" s="17">
        <v>214829</v>
      </c>
      <c r="Q112" s="17">
        <v>5996868</v>
      </c>
      <c r="R112" s="17">
        <v>1422299</v>
      </c>
      <c r="S112" s="17">
        <v>45</v>
      </c>
      <c r="T112" s="17">
        <v>85315275</v>
      </c>
      <c r="U112" s="17">
        <v>1339376</v>
      </c>
      <c r="V112" s="17">
        <v>32899737</v>
      </c>
      <c r="W112" s="17">
        <v>4564248</v>
      </c>
      <c r="X112" s="17">
        <v>8888604</v>
      </c>
      <c r="Y112" s="17">
        <v>9265427</v>
      </c>
      <c r="Z112" s="17">
        <v>3613973</v>
      </c>
      <c r="AA112" s="17">
        <v>6248653</v>
      </c>
      <c r="AB112" s="17">
        <v>3676298</v>
      </c>
      <c r="AC112" s="17">
        <v>967936</v>
      </c>
      <c r="AD112" s="17">
        <v>5558422</v>
      </c>
      <c r="AE112" s="17">
        <v>6880</v>
      </c>
      <c r="AF112" s="17">
        <v>82072</v>
      </c>
      <c r="AG112" s="17">
        <v>645855</v>
      </c>
      <c r="AH112" s="17">
        <v>218027</v>
      </c>
      <c r="AI112" s="17">
        <v>117688</v>
      </c>
      <c r="AJ112" s="17">
        <v>43760</v>
      </c>
      <c r="AK112" s="17">
        <v>567476</v>
      </c>
      <c r="AL112" s="17">
        <v>613942</v>
      </c>
      <c r="AM112" s="17">
        <v>41079</v>
      </c>
      <c r="AN112" s="17">
        <v>390063</v>
      </c>
      <c r="AO112" s="17">
        <v>1297854</v>
      </c>
      <c r="AP112" s="17">
        <v>32188</v>
      </c>
      <c r="AQ112" s="17">
        <v>880701</v>
      </c>
      <c r="AR112" s="17">
        <v>2575384</v>
      </c>
      <c r="AS112" s="17">
        <v>257890</v>
      </c>
      <c r="AT112" s="17">
        <v>70533</v>
      </c>
      <c r="AU112" s="17">
        <v>46</v>
      </c>
      <c r="AV112" s="17">
        <v>87689</v>
      </c>
      <c r="AW112" s="17">
        <v>602978</v>
      </c>
      <c r="AX112" s="17">
        <v>1888571</v>
      </c>
      <c r="AY112" s="17">
        <v>1150480</v>
      </c>
      <c r="AZ112" s="17">
        <v>110850</v>
      </c>
      <c r="BA112" s="17">
        <v>5430408</v>
      </c>
      <c r="BB112" s="17">
        <v>142137</v>
      </c>
      <c r="BC112" s="17">
        <v>369780</v>
      </c>
      <c r="BD112" s="17">
        <v>210449</v>
      </c>
      <c r="BE112" s="17">
        <v>55087</v>
      </c>
      <c r="BF112" s="17">
        <v>1197488</v>
      </c>
      <c r="BG112" s="17">
        <v>380</v>
      </c>
      <c r="BH112" s="17">
        <v>232961</v>
      </c>
      <c r="BI112" s="17"/>
      <c r="BJ112" s="17">
        <v>179226</v>
      </c>
      <c r="BK112" s="17">
        <v>118576</v>
      </c>
      <c r="BL112" s="17">
        <v>45</v>
      </c>
      <c r="BM112" s="17">
        <v>21173631</v>
      </c>
      <c r="BN112" s="17">
        <v>9319597</v>
      </c>
      <c r="BO112" s="17">
        <v>14623993</v>
      </c>
      <c r="BP112" s="17">
        <f t="shared" si="1"/>
        <v>258302496</v>
      </c>
    </row>
    <row r="113" spans="1:68">
      <c r="A113" s="6"/>
      <c r="B113" s="6"/>
      <c r="C113" s="6"/>
      <c r="D113" s="6"/>
      <c r="E113" s="15" t="s">
        <v>171</v>
      </c>
      <c r="F113" s="16"/>
      <c r="G113" s="26" t="s">
        <v>226</v>
      </c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>
        <f t="shared" si="1"/>
        <v>0</v>
      </c>
    </row>
    <row r="114" spans="1:68">
      <c r="A114" s="6"/>
      <c r="B114" s="6"/>
      <c r="C114" s="6"/>
      <c r="D114" s="6"/>
      <c r="E114" s="15" t="s">
        <v>172</v>
      </c>
      <c r="F114" s="16"/>
      <c r="G114" s="26" t="s">
        <v>226</v>
      </c>
      <c r="H114" s="17">
        <v>9889876</v>
      </c>
      <c r="I114" s="17">
        <v>10257857</v>
      </c>
      <c r="J114" s="17">
        <v>2204211</v>
      </c>
      <c r="K114" s="17">
        <v>183948707</v>
      </c>
      <c r="L114" s="17">
        <v>14515897</v>
      </c>
      <c r="M114" s="17">
        <v>16307333</v>
      </c>
      <c r="N114" s="17">
        <v>9494249</v>
      </c>
      <c r="O114" s="17">
        <v>1117913</v>
      </c>
      <c r="P114" s="17">
        <v>1674354</v>
      </c>
      <c r="Q114" s="17">
        <v>24717546</v>
      </c>
      <c r="R114" s="17">
        <v>8878912</v>
      </c>
      <c r="S114" s="17">
        <v>2915972</v>
      </c>
      <c r="T114" s="17">
        <v>75417271</v>
      </c>
      <c r="U114" s="17">
        <v>4108314</v>
      </c>
      <c r="V114" s="17">
        <v>520666159</v>
      </c>
      <c r="W114" s="17">
        <v>23896816</v>
      </c>
      <c r="X114" s="17">
        <v>13154301</v>
      </c>
      <c r="Y114" s="17">
        <v>11271634</v>
      </c>
      <c r="Z114" s="17">
        <v>5108646</v>
      </c>
      <c r="AA114" s="17">
        <v>18410034</v>
      </c>
      <c r="AB114" s="17">
        <v>2920257</v>
      </c>
      <c r="AC114" s="17">
        <v>72585420</v>
      </c>
      <c r="AD114" s="17">
        <v>19893356</v>
      </c>
      <c r="AE114" s="17">
        <v>810142</v>
      </c>
      <c r="AF114" s="17">
        <v>327078</v>
      </c>
      <c r="AG114" s="17">
        <v>1350698</v>
      </c>
      <c r="AH114" s="17">
        <v>587666</v>
      </c>
      <c r="AI114" s="17">
        <v>1209117</v>
      </c>
      <c r="AJ114" s="17">
        <v>340324</v>
      </c>
      <c r="AK114" s="17">
        <v>2696182</v>
      </c>
      <c r="AL114" s="17">
        <v>4478053</v>
      </c>
      <c r="AM114" s="17">
        <v>920787</v>
      </c>
      <c r="AN114" s="17">
        <v>3443271</v>
      </c>
      <c r="AO114" s="17">
        <v>1012548</v>
      </c>
      <c r="AP114" s="17">
        <v>811944</v>
      </c>
      <c r="AQ114" s="17">
        <v>1269265</v>
      </c>
      <c r="AR114" s="17">
        <v>6913782</v>
      </c>
      <c r="AS114" s="17">
        <v>1396565</v>
      </c>
      <c r="AT114" s="17">
        <v>1441773</v>
      </c>
      <c r="AU114" s="17">
        <v>354870</v>
      </c>
      <c r="AV114" s="17">
        <v>339989</v>
      </c>
      <c r="AW114" s="17">
        <v>1453632</v>
      </c>
      <c r="AX114" s="17">
        <v>1182750</v>
      </c>
      <c r="AY114" s="17">
        <v>2631951</v>
      </c>
      <c r="AZ114" s="17">
        <v>915149</v>
      </c>
      <c r="BA114" s="17">
        <v>4880680</v>
      </c>
      <c r="BB114" s="17">
        <v>618510</v>
      </c>
      <c r="BC114" s="17">
        <v>310209</v>
      </c>
      <c r="BD114" s="17">
        <v>586222</v>
      </c>
      <c r="BE114" s="17">
        <v>382919</v>
      </c>
      <c r="BF114" s="17">
        <v>15789071</v>
      </c>
      <c r="BG114" s="17">
        <v>515059</v>
      </c>
      <c r="BH114" s="17">
        <v>853703</v>
      </c>
      <c r="BI114" s="17">
        <v>483648</v>
      </c>
      <c r="BJ114" s="17">
        <v>304075</v>
      </c>
      <c r="BK114" s="17">
        <v>608589</v>
      </c>
      <c r="BL114" s="17">
        <v>845759</v>
      </c>
      <c r="BM114" s="17">
        <v>23442020</v>
      </c>
      <c r="BN114" s="17">
        <v>41858195</v>
      </c>
      <c r="BO114" s="17">
        <v>10954566</v>
      </c>
      <c r="BP114" s="17">
        <f t="shared" si="1"/>
        <v>1191675796</v>
      </c>
    </row>
    <row r="115" spans="1:68">
      <c r="A115" s="6"/>
      <c r="B115" s="6"/>
      <c r="C115" s="6"/>
      <c r="D115" s="6"/>
      <c r="E115" s="15" t="s">
        <v>173</v>
      </c>
      <c r="F115" s="16"/>
      <c r="G115" s="26" t="s">
        <v>226</v>
      </c>
      <c r="H115" s="17">
        <v>3226190</v>
      </c>
      <c r="I115" s="17">
        <v>3039071</v>
      </c>
      <c r="J115" s="17">
        <v>258147</v>
      </c>
      <c r="K115" s="17">
        <v>47864813</v>
      </c>
      <c r="L115" s="17">
        <v>5657237</v>
      </c>
      <c r="M115" s="17">
        <v>4473969</v>
      </c>
      <c r="N115" s="17">
        <v>2211133</v>
      </c>
      <c r="O115" s="17">
        <v>516516</v>
      </c>
      <c r="P115" s="17">
        <v>495675</v>
      </c>
      <c r="Q115" s="17">
        <v>7183295</v>
      </c>
      <c r="R115" s="17">
        <v>610969</v>
      </c>
      <c r="S115" s="17">
        <v>410064</v>
      </c>
      <c r="T115" s="17">
        <v>14886377</v>
      </c>
      <c r="U115" s="17">
        <v>8640</v>
      </c>
      <c r="V115" s="17">
        <v>1784806</v>
      </c>
      <c r="W115" s="17">
        <v>6345541</v>
      </c>
      <c r="X115" s="17">
        <v>5287095</v>
      </c>
      <c r="Y115" s="17">
        <v>3792177</v>
      </c>
      <c r="Z115" s="17">
        <v>2245533</v>
      </c>
      <c r="AA115" s="17">
        <v>5272185</v>
      </c>
      <c r="AB115" s="17">
        <v>460180</v>
      </c>
      <c r="AC115" s="17">
        <v>8576176</v>
      </c>
      <c r="AD115" s="17">
        <v>10140329</v>
      </c>
      <c r="AE115" s="17">
        <v>219783</v>
      </c>
      <c r="AF115" s="17">
        <v>65896</v>
      </c>
      <c r="AG115" s="17">
        <v>543406</v>
      </c>
      <c r="AH115" s="17">
        <v>300167</v>
      </c>
      <c r="AI115" s="17">
        <v>6570</v>
      </c>
      <c r="AJ115" s="17">
        <v>58087</v>
      </c>
      <c r="AK115" s="17">
        <v>169965</v>
      </c>
      <c r="AL115" s="17"/>
      <c r="AM115" s="17">
        <v>248526</v>
      </c>
      <c r="AN115" s="17">
        <v>903864</v>
      </c>
      <c r="AO115" s="17">
        <v>900495</v>
      </c>
      <c r="AP115" s="17">
        <v>331821</v>
      </c>
      <c r="AQ115" s="17">
        <v>176139</v>
      </c>
      <c r="AR115" s="17">
        <v>889991</v>
      </c>
      <c r="AS115" s="17"/>
      <c r="AT115" s="17">
        <v>2700</v>
      </c>
      <c r="AU115" s="17">
        <v>14214</v>
      </c>
      <c r="AV115" s="17">
        <v>265107</v>
      </c>
      <c r="AW115" s="17">
        <v>644176</v>
      </c>
      <c r="AX115" s="17">
        <v>488177</v>
      </c>
      <c r="AY115" s="17">
        <v>119755</v>
      </c>
      <c r="AZ115" s="17">
        <v>702406</v>
      </c>
      <c r="BA115" s="17">
        <v>4731564</v>
      </c>
      <c r="BB115" s="17">
        <v>306599</v>
      </c>
      <c r="BC115" s="17">
        <v>156305</v>
      </c>
      <c r="BD115" s="17">
        <v>34250</v>
      </c>
      <c r="BE115" s="17">
        <v>7433</v>
      </c>
      <c r="BF115" s="17">
        <v>1938151</v>
      </c>
      <c r="BG115" s="17">
        <v>188005</v>
      </c>
      <c r="BH115" s="17">
        <v>157063</v>
      </c>
      <c r="BI115" s="17">
        <v>184885</v>
      </c>
      <c r="BJ115" s="17">
        <v>169675</v>
      </c>
      <c r="BK115" s="17">
        <v>233133</v>
      </c>
      <c r="BL115" s="17"/>
      <c r="BM115" s="17">
        <v>9551049</v>
      </c>
      <c r="BN115" s="17">
        <v>23930188</v>
      </c>
      <c r="BO115" s="17">
        <v>426920</v>
      </c>
      <c r="BP115" s="17">
        <f t="shared" si="1"/>
        <v>183812583</v>
      </c>
    </row>
    <row r="116" spans="1:68">
      <c r="A116" s="6"/>
      <c r="B116" s="6"/>
      <c r="C116" s="6"/>
      <c r="D116" s="6"/>
      <c r="E116" s="15" t="s">
        <v>174</v>
      </c>
      <c r="F116" s="16"/>
      <c r="G116" s="26" t="s">
        <v>226</v>
      </c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>
        <f t="shared" si="1"/>
        <v>0</v>
      </c>
    </row>
    <row r="117" spans="1:68">
      <c r="A117" s="6"/>
      <c r="B117" s="6"/>
      <c r="C117" s="6"/>
      <c r="D117" s="6"/>
      <c r="E117" s="15" t="s">
        <v>175</v>
      </c>
      <c r="F117" s="16"/>
      <c r="G117" s="26" t="s">
        <v>226</v>
      </c>
      <c r="H117" s="17">
        <v>2017838402</v>
      </c>
      <c r="I117" s="17">
        <v>2854734015</v>
      </c>
      <c r="J117" s="17">
        <v>466034336</v>
      </c>
      <c r="K117" s="17">
        <v>14489573191</v>
      </c>
      <c r="L117" s="17">
        <v>1942137441</v>
      </c>
      <c r="M117" s="17">
        <v>1172904002</v>
      </c>
      <c r="N117" s="17">
        <v>2117490090</v>
      </c>
      <c r="O117" s="17">
        <v>327380714</v>
      </c>
      <c r="P117" s="17">
        <v>318038994</v>
      </c>
      <c r="Q117" s="17">
        <v>6345277607</v>
      </c>
      <c r="R117" s="17">
        <v>4279817615</v>
      </c>
      <c r="S117" s="17">
        <v>221256016</v>
      </c>
      <c r="T117" s="17">
        <v>25127168279</v>
      </c>
      <c r="U117" s="17">
        <v>299103129</v>
      </c>
      <c r="V117" s="17">
        <v>40683871301</v>
      </c>
      <c r="W117" s="17">
        <v>5352337533</v>
      </c>
      <c r="X117" s="17">
        <v>2504185442</v>
      </c>
      <c r="Y117" s="17">
        <v>3737913213</v>
      </c>
      <c r="Z117" s="17">
        <v>1869625143</v>
      </c>
      <c r="AA117" s="17">
        <v>3850542513</v>
      </c>
      <c r="AB117" s="17">
        <v>1509229687</v>
      </c>
      <c r="AC117" s="17">
        <v>9150997795</v>
      </c>
      <c r="AD117" s="17">
        <v>3426685586</v>
      </c>
      <c r="AE117" s="17">
        <v>159353846</v>
      </c>
      <c r="AF117" s="17">
        <v>42438102</v>
      </c>
      <c r="AG117" s="17">
        <v>304907169</v>
      </c>
      <c r="AH117" s="17">
        <v>96390269</v>
      </c>
      <c r="AI117" s="17">
        <v>137325799</v>
      </c>
      <c r="AJ117" s="17">
        <v>97718223</v>
      </c>
      <c r="AK117" s="17">
        <v>218628262</v>
      </c>
      <c r="AL117" s="17">
        <v>456619398</v>
      </c>
      <c r="AM117" s="17">
        <v>261553020</v>
      </c>
      <c r="AN117" s="17">
        <v>217954885</v>
      </c>
      <c r="AO117" s="17">
        <v>310106288</v>
      </c>
      <c r="AP117" s="17">
        <v>71691839</v>
      </c>
      <c r="AQ117" s="17">
        <v>331424112</v>
      </c>
      <c r="AR117" s="17">
        <v>604454368</v>
      </c>
      <c r="AS117" s="17">
        <v>97511838</v>
      </c>
      <c r="AT117" s="17">
        <v>132362385</v>
      </c>
      <c r="AU117" s="17">
        <v>57179425</v>
      </c>
      <c r="AV117" s="17">
        <v>68968721</v>
      </c>
      <c r="AW117" s="17">
        <v>354110317</v>
      </c>
      <c r="AX117" s="17">
        <v>353187024</v>
      </c>
      <c r="AY117" s="17">
        <v>135724989</v>
      </c>
      <c r="AZ117" s="17">
        <v>222215756</v>
      </c>
      <c r="BA117" s="17">
        <v>1173705732</v>
      </c>
      <c r="BB117" s="17">
        <v>91053976</v>
      </c>
      <c r="BC117" s="17">
        <v>88700942</v>
      </c>
      <c r="BD117" s="17">
        <v>92184842</v>
      </c>
      <c r="BE117" s="17">
        <v>34177691</v>
      </c>
      <c r="BF117" s="17">
        <v>2681934867</v>
      </c>
      <c r="BG117" s="17">
        <v>67215207</v>
      </c>
      <c r="BH117" s="17">
        <v>368877898</v>
      </c>
      <c r="BI117" s="17">
        <v>27991427</v>
      </c>
      <c r="BJ117" s="17">
        <v>59624813</v>
      </c>
      <c r="BK117" s="17">
        <v>226806507</v>
      </c>
      <c r="BL117" s="17">
        <v>108062096</v>
      </c>
      <c r="BM117" s="17">
        <v>8846781082</v>
      </c>
      <c r="BN117" s="17">
        <v>8828091602</v>
      </c>
      <c r="BO117" s="17">
        <v>5328868000</v>
      </c>
      <c r="BP117" s="17">
        <f t="shared" si="1"/>
        <v>166820044761</v>
      </c>
    </row>
    <row r="118" spans="1:68">
      <c r="A118" s="6"/>
      <c r="B118" s="6"/>
      <c r="C118" s="6"/>
      <c r="D118" s="6"/>
      <c r="E118" s="19"/>
      <c r="F118" s="23"/>
      <c r="G118" s="27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</row>
    <row r="119" spans="1:68" ht="14.5">
      <c r="A119" s="25"/>
      <c r="B119" s="6"/>
      <c r="C119" s="6"/>
      <c r="D119" s="6"/>
      <c r="E119" s="15" t="s">
        <v>176</v>
      </c>
      <c r="F119" s="16"/>
      <c r="G119" s="26" t="s">
        <v>226</v>
      </c>
      <c r="H119" s="17">
        <v>138793467</v>
      </c>
      <c r="I119" s="17">
        <v>212109376</v>
      </c>
      <c r="J119" s="17">
        <v>35284561</v>
      </c>
      <c r="K119" s="17">
        <v>1506057091</v>
      </c>
      <c r="L119" s="17">
        <v>151623309</v>
      </c>
      <c r="M119" s="17">
        <v>111883695</v>
      </c>
      <c r="N119" s="17">
        <v>182492352</v>
      </c>
      <c r="O119" s="17">
        <v>25000563</v>
      </c>
      <c r="P119" s="17">
        <v>21874901</v>
      </c>
      <c r="Q119" s="17">
        <v>689404977</v>
      </c>
      <c r="R119" s="17">
        <v>227035641</v>
      </c>
      <c r="S119" s="17">
        <v>22890317</v>
      </c>
      <c r="T119" s="17">
        <v>1953489024</v>
      </c>
      <c r="U119" s="17">
        <v>33191378</v>
      </c>
      <c r="V119" s="17">
        <v>3443403041</v>
      </c>
      <c r="W119" s="17">
        <v>523470670</v>
      </c>
      <c r="X119" s="17">
        <v>169316441</v>
      </c>
      <c r="Y119" s="17">
        <v>291224384</v>
      </c>
      <c r="Z119" s="17">
        <v>87610533</v>
      </c>
      <c r="AA119" s="17">
        <v>271345288</v>
      </c>
      <c r="AB119" s="17">
        <v>145600945</v>
      </c>
      <c r="AC119" s="17">
        <v>582307109</v>
      </c>
      <c r="AD119" s="17">
        <v>305915132</v>
      </c>
      <c r="AE119" s="17">
        <v>14331917</v>
      </c>
      <c r="AF119" s="17">
        <v>4194320</v>
      </c>
      <c r="AG119" s="17">
        <v>30912188</v>
      </c>
      <c r="AH119" s="17">
        <v>10453590</v>
      </c>
      <c r="AI119" s="17">
        <v>8384121</v>
      </c>
      <c r="AJ119" s="17">
        <v>7988771</v>
      </c>
      <c r="AK119" s="17">
        <v>22796530</v>
      </c>
      <c r="AL119" s="17">
        <v>32459090</v>
      </c>
      <c r="AM119" s="17">
        <v>21200372</v>
      </c>
      <c r="AN119" s="17">
        <v>26859568</v>
      </c>
      <c r="AO119" s="17">
        <v>42866305</v>
      </c>
      <c r="AP119" s="17">
        <v>10742047</v>
      </c>
      <c r="AQ119" s="17">
        <v>23793613</v>
      </c>
      <c r="AR119" s="17">
        <v>56042779</v>
      </c>
      <c r="AS119" s="17">
        <v>14430021</v>
      </c>
      <c r="AT119" s="17">
        <v>12008347</v>
      </c>
      <c r="AU119" s="17">
        <v>8984616</v>
      </c>
      <c r="AV119" s="17">
        <v>10258614</v>
      </c>
      <c r="AW119" s="17">
        <v>43715832</v>
      </c>
      <c r="AX119" s="17">
        <v>39209256</v>
      </c>
      <c r="AY119" s="17">
        <v>12261434</v>
      </c>
      <c r="AZ119" s="17">
        <v>12817460</v>
      </c>
      <c r="BA119" s="17">
        <v>86506043</v>
      </c>
      <c r="BB119" s="17">
        <v>11569706</v>
      </c>
      <c r="BC119" s="17">
        <v>12157413</v>
      </c>
      <c r="BD119" s="17">
        <v>11651558</v>
      </c>
      <c r="BE119" s="17">
        <v>4864609</v>
      </c>
      <c r="BF119" s="17">
        <v>181047280</v>
      </c>
      <c r="BG119" s="17">
        <v>5014431</v>
      </c>
      <c r="BH119" s="17">
        <v>23261417</v>
      </c>
      <c r="BI119" s="17">
        <v>2987982</v>
      </c>
      <c r="BJ119" s="17">
        <v>4958540</v>
      </c>
      <c r="BK119" s="17">
        <v>17685644</v>
      </c>
      <c r="BL119" s="17">
        <v>9809491</v>
      </c>
      <c r="BM119" s="17">
        <v>835303899</v>
      </c>
      <c r="BN119" s="17">
        <v>784014289</v>
      </c>
      <c r="BO119" s="17">
        <v>417034198</v>
      </c>
      <c r="BP119" s="17">
        <f t="shared" si="1"/>
        <v>14005901486</v>
      </c>
    </row>
    <row r="120" spans="1:68" ht="14.5">
      <c r="A120" s="25"/>
      <c r="B120" s="6"/>
      <c r="C120" s="6"/>
      <c r="D120" s="6"/>
      <c r="E120" s="15" t="s">
        <v>177</v>
      </c>
      <c r="F120" s="16"/>
      <c r="G120" s="26" t="s">
        <v>226</v>
      </c>
      <c r="H120" s="17">
        <v>24699199</v>
      </c>
      <c r="I120" s="17">
        <v>69235440</v>
      </c>
      <c r="J120" s="17">
        <v>2422365</v>
      </c>
      <c r="K120" s="17">
        <v>210034318</v>
      </c>
      <c r="L120" s="17">
        <v>44990231</v>
      </c>
      <c r="M120" s="17">
        <v>14135528</v>
      </c>
      <c r="N120" s="17">
        <v>27725197</v>
      </c>
      <c r="O120" s="17">
        <v>4102087</v>
      </c>
      <c r="P120" s="17">
        <v>2849394</v>
      </c>
      <c r="Q120" s="17">
        <v>214221525</v>
      </c>
      <c r="R120" s="17">
        <v>106748200</v>
      </c>
      <c r="S120" s="17">
        <v>4563273</v>
      </c>
      <c r="T120" s="17">
        <v>797869537</v>
      </c>
      <c r="U120" s="17">
        <v>7798396</v>
      </c>
      <c r="V120" s="17">
        <v>3251583223</v>
      </c>
      <c r="W120" s="17">
        <v>56982601</v>
      </c>
      <c r="X120" s="17">
        <v>61188613</v>
      </c>
      <c r="Y120" s="17">
        <v>130146100</v>
      </c>
      <c r="Z120" s="17">
        <v>15039522</v>
      </c>
      <c r="AA120" s="17">
        <v>60757918</v>
      </c>
      <c r="AB120" s="17">
        <v>105976875</v>
      </c>
      <c r="AC120" s="17">
        <v>103235008</v>
      </c>
      <c r="AD120" s="17">
        <v>49549214</v>
      </c>
      <c r="AE120" s="17">
        <v>588537</v>
      </c>
      <c r="AF120" s="17">
        <v>1143583</v>
      </c>
      <c r="AG120" s="17">
        <v>486878</v>
      </c>
      <c r="AH120" s="17">
        <v>618291</v>
      </c>
      <c r="AI120" s="17">
        <v>3943341</v>
      </c>
      <c r="AJ120" s="17">
        <v>579280</v>
      </c>
      <c r="AK120" s="17">
        <v>9526812</v>
      </c>
      <c r="AL120" s="17">
        <v>17126757</v>
      </c>
      <c r="AM120" s="17">
        <v>1737792</v>
      </c>
      <c r="AN120" s="17">
        <v>5434362</v>
      </c>
      <c r="AO120" s="17">
        <v>1021640</v>
      </c>
      <c r="AP120" s="17">
        <v>443792</v>
      </c>
      <c r="AQ120" s="17">
        <v>527137</v>
      </c>
      <c r="AR120" s="17">
        <v>15733612</v>
      </c>
      <c r="AS120" s="17">
        <v>4517056</v>
      </c>
      <c r="AT120" s="17">
        <v>2143462</v>
      </c>
      <c r="AU120" s="17">
        <v>2035857</v>
      </c>
      <c r="AV120" s="17">
        <v>150335</v>
      </c>
      <c r="AW120" s="17">
        <v>600038</v>
      </c>
      <c r="AX120" s="17">
        <v>928004</v>
      </c>
      <c r="AY120" s="17">
        <v>7234658</v>
      </c>
      <c r="AZ120" s="17">
        <v>331091</v>
      </c>
      <c r="BA120" s="17">
        <v>6126293</v>
      </c>
      <c r="BB120" s="17">
        <v>135488</v>
      </c>
      <c r="BC120" s="17">
        <v>203859</v>
      </c>
      <c r="BD120" s="17">
        <v>5375584</v>
      </c>
      <c r="BE120" s="17">
        <v>2186678</v>
      </c>
      <c r="BF120" s="17">
        <v>84347411</v>
      </c>
      <c r="BG120" s="17">
        <v>1167442</v>
      </c>
      <c r="BH120" s="17">
        <v>554242</v>
      </c>
      <c r="BI120" s="17">
        <v>523740</v>
      </c>
      <c r="BJ120" s="17">
        <v>291245</v>
      </c>
      <c r="BK120" s="17">
        <v>588860</v>
      </c>
      <c r="BL120" s="17">
        <v>3108252</v>
      </c>
      <c r="BM120" s="17">
        <v>240301867</v>
      </c>
      <c r="BN120" s="17">
        <v>305357765</v>
      </c>
      <c r="BO120" s="17">
        <v>378578688</v>
      </c>
      <c r="BP120" s="17">
        <f t="shared" si="1"/>
        <v>6471553493</v>
      </c>
    </row>
    <row r="121" spans="1:68" ht="14.5">
      <c r="A121" s="25"/>
      <c r="B121" s="6"/>
      <c r="C121" s="6"/>
      <c r="D121" s="6"/>
      <c r="E121" s="15" t="s">
        <v>178</v>
      </c>
      <c r="F121" s="16"/>
      <c r="G121" s="26" t="s">
        <v>226</v>
      </c>
      <c r="H121" s="17">
        <v>24699199</v>
      </c>
      <c r="I121" s="17">
        <v>69235440</v>
      </c>
      <c r="J121" s="17">
        <v>2422365</v>
      </c>
      <c r="K121" s="17">
        <v>210034318</v>
      </c>
      <c r="L121" s="17">
        <v>44990231</v>
      </c>
      <c r="M121" s="17">
        <v>14135528</v>
      </c>
      <c r="N121" s="17">
        <v>27725197</v>
      </c>
      <c r="O121" s="17">
        <v>4102087</v>
      </c>
      <c r="P121" s="17">
        <v>2849394</v>
      </c>
      <c r="Q121" s="17">
        <v>214128759</v>
      </c>
      <c r="R121" s="17">
        <v>106748200</v>
      </c>
      <c r="S121" s="17">
        <v>4563273</v>
      </c>
      <c r="T121" s="17">
        <v>797869537</v>
      </c>
      <c r="U121" s="17">
        <v>7798396</v>
      </c>
      <c r="V121" s="17">
        <v>3251583223</v>
      </c>
      <c r="W121" s="17">
        <v>56982601</v>
      </c>
      <c r="X121" s="17">
        <v>61188613</v>
      </c>
      <c r="Y121" s="17">
        <v>130146100</v>
      </c>
      <c r="Z121" s="17">
        <v>15039522</v>
      </c>
      <c r="AA121" s="17">
        <v>60757918</v>
      </c>
      <c r="AB121" s="17">
        <v>105976875</v>
      </c>
      <c r="AC121" s="17">
        <v>103235008</v>
      </c>
      <c r="AD121" s="17">
        <v>49549214</v>
      </c>
      <c r="AE121" s="17">
        <v>588537</v>
      </c>
      <c r="AF121" s="17">
        <v>1143583</v>
      </c>
      <c r="AG121" s="17">
        <v>486878</v>
      </c>
      <c r="AH121" s="17">
        <v>618291</v>
      </c>
      <c r="AI121" s="17">
        <v>3943341</v>
      </c>
      <c r="AJ121" s="17">
        <v>579280</v>
      </c>
      <c r="AK121" s="17">
        <v>9526812</v>
      </c>
      <c r="AL121" s="17">
        <v>17126757</v>
      </c>
      <c r="AM121" s="17">
        <v>1737792</v>
      </c>
      <c r="AN121" s="17">
        <v>5434362</v>
      </c>
      <c r="AO121" s="17">
        <v>1021640</v>
      </c>
      <c r="AP121" s="17">
        <v>443792</v>
      </c>
      <c r="AQ121" s="17">
        <v>527137</v>
      </c>
      <c r="AR121" s="17">
        <v>15733612</v>
      </c>
      <c r="AS121" s="17">
        <v>4517056</v>
      </c>
      <c r="AT121" s="17">
        <v>2143462</v>
      </c>
      <c r="AU121" s="17">
        <v>2035857</v>
      </c>
      <c r="AV121" s="17">
        <v>150335</v>
      </c>
      <c r="AW121" s="17">
        <v>600038</v>
      </c>
      <c r="AX121" s="17">
        <v>928004</v>
      </c>
      <c r="AY121" s="17">
        <v>7234658</v>
      </c>
      <c r="AZ121" s="17">
        <v>331091</v>
      </c>
      <c r="BA121" s="17">
        <v>6126293</v>
      </c>
      <c r="BB121" s="17">
        <v>135488</v>
      </c>
      <c r="BC121" s="17">
        <v>203859</v>
      </c>
      <c r="BD121" s="17">
        <v>5375584</v>
      </c>
      <c r="BE121" s="17">
        <v>2186678</v>
      </c>
      <c r="BF121" s="17">
        <v>84347411</v>
      </c>
      <c r="BG121" s="17">
        <v>1167442</v>
      </c>
      <c r="BH121" s="17">
        <v>554242</v>
      </c>
      <c r="BI121" s="17">
        <v>523740</v>
      </c>
      <c r="BJ121" s="17">
        <v>291245</v>
      </c>
      <c r="BK121" s="17">
        <v>588860</v>
      </c>
      <c r="BL121" s="17">
        <v>3108252</v>
      </c>
      <c r="BM121" s="17">
        <v>240301867</v>
      </c>
      <c r="BN121" s="17">
        <v>305357765</v>
      </c>
      <c r="BO121" s="17">
        <v>378578688</v>
      </c>
      <c r="BP121" s="17">
        <f t="shared" si="1"/>
        <v>6471460727</v>
      </c>
    </row>
    <row r="122" spans="1:68" ht="14.5">
      <c r="A122" s="25"/>
      <c r="B122" s="6"/>
      <c r="C122" s="6"/>
      <c r="D122" s="6"/>
      <c r="E122" s="15" t="s">
        <v>179</v>
      </c>
      <c r="F122" s="16"/>
      <c r="G122" s="26" t="s">
        <v>226</v>
      </c>
      <c r="H122" s="17"/>
      <c r="I122" s="17"/>
      <c r="J122" s="17"/>
      <c r="K122" s="17"/>
      <c r="L122" s="17"/>
      <c r="M122" s="17"/>
      <c r="N122" s="17"/>
      <c r="O122" s="17"/>
      <c r="P122" s="17"/>
      <c r="Q122" s="17">
        <v>92766</v>
      </c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>
        <f t="shared" si="1"/>
        <v>92766</v>
      </c>
    </row>
    <row r="123" spans="1:68" ht="14.5">
      <c r="A123" s="25"/>
      <c r="B123" s="6"/>
      <c r="C123" s="6"/>
      <c r="D123" s="6"/>
      <c r="E123" s="15" t="s">
        <v>180</v>
      </c>
      <c r="F123" s="16"/>
      <c r="G123" s="26" t="s">
        <v>226</v>
      </c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</row>
    <row r="124" spans="1:68" ht="14.5">
      <c r="A124" s="25"/>
      <c r="B124" s="6"/>
      <c r="C124" s="6"/>
      <c r="D124" s="6"/>
      <c r="E124" s="15" t="s">
        <v>181</v>
      </c>
      <c r="F124" s="16"/>
      <c r="G124" s="26" t="s">
        <v>226</v>
      </c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</row>
    <row r="125" spans="1:68" ht="14.5">
      <c r="A125" s="25"/>
      <c r="B125" s="6"/>
      <c r="C125" s="6"/>
      <c r="D125" s="6"/>
      <c r="E125" s="15" t="s">
        <v>182</v>
      </c>
      <c r="F125" s="16"/>
      <c r="G125" s="26" t="s">
        <v>226</v>
      </c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</row>
    <row r="126" spans="1:68" ht="14.5">
      <c r="A126" s="25"/>
      <c r="B126" s="6"/>
      <c r="C126" s="6"/>
      <c r="D126" s="6"/>
      <c r="E126" s="15" t="s">
        <v>183</v>
      </c>
      <c r="F126" s="16"/>
      <c r="G126" s="26" t="s">
        <v>226</v>
      </c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</row>
    <row r="127" spans="1:68" ht="14.5">
      <c r="A127" s="25"/>
      <c r="B127" s="6"/>
      <c r="C127" s="6"/>
      <c r="D127" s="6"/>
      <c r="E127" s="15" t="s">
        <v>184</v>
      </c>
      <c r="F127" s="16"/>
      <c r="G127" s="26" t="s">
        <v>226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</row>
    <row r="128" spans="1:68" ht="14.5">
      <c r="A128" s="25"/>
      <c r="B128" s="6"/>
      <c r="C128" s="6"/>
      <c r="D128" s="6"/>
      <c r="E128" s="15" t="s">
        <v>185</v>
      </c>
      <c r="F128" s="16"/>
      <c r="G128" s="26" t="s">
        <v>226</v>
      </c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>
        <v>47336</v>
      </c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>
        <f t="shared" si="1"/>
        <v>47336</v>
      </c>
    </row>
    <row r="129" spans="1:68" ht="14.5">
      <c r="A129" s="25"/>
      <c r="B129" s="6"/>
      <c r="C129" s="6"/>
      <c r="D129" s="6"/>
      <c r="E129" s="15" t="s">
        <v>186</v>
      </c>
      <c r="F129" s="16"/>
      <c r="G129" s="26" t="s">
        <v>226</v>
      </c>
      <c r="H129" s="17">
        <v>104456900</v>
      </c>
      <c r="I129" s="17">
        <v>114499882</v>
      </c>
      <c r="J129" s="17">
        <v>29256653</v>
      </c>
      <c r="K129" s="17">
        <v>1173851522</v>
      </c>
      <c r="L129" s="17">
        <v>90550</v>
      </c>
      <c r="M129" s="17">
        <v>78649119</v>
      </c>
      <c r="N129" s="17">
        <v>135652115</v>
      </c>
      <c r="O129" s="17">
        <v>18694564</v>
      </c>
      <c r="P129" s="17">
        <v>16649865</v>
      </c>
      <c r="Q129" s="17">
        <v>402610815</v>
      </c>
      <c r="R129" s="17">
        <v>104030381</v>
      </c>
      <c r="S129" s="17">
        <v>17971646</v>
      </c>
      <c r="T129" s="17"/>
      <c r="U129" s="17">
        <v>24959217</v>
      </c>
      <c r="V129" s="17">
        <v>97146054</v>
      </c>
      <c r="W129" s="17">
        <v>415150547</v>
      </c>
      <c r="X129" s="17">
        <v>85872614</v>
      </c>
      <c r="Y129" s="17">
        <v>136372466</v>
      </c>
      <c r="Z129" s="17">
        <v>61355224</v>
      </c>
      <c r="AA129" s="17">
        <v>178738497</v>
      </c>
      <c r="AB129" s="17">
        <v>37702744</v>
      </c>
      <c r="AC129" s="17">
        <v>417969994</v>
      </c>
      <c r="AD129" s="17">
        <v>226047736</v>
      </c>
      <c r="AE129" s="17">
        <v>12862091</v>
      </c>
      <c r="AF129" s="17">
        <v>2624884</v>
      </c>
      <c r="AG129" s="17">
        <v>28319172</v>
      </c>
      <c r="AH129" s="17">
        <v>9286842</v>
      </c>
      <c r="AI129" s="17">
        <v>3822027</v>
      </c>
      <c r="AJ129" s="17">
        <v>7326995</v>
      </c>
      <c r="AK129" s="17">
        <v>12975424</v>
      </c>
      <c r="AL129" s="17">
        <v>12213658</v>
      </c>
      <c r="AM129" s="17">
        <v>23779074</v>
      </c>
      <c r="AN129" s="17">
        <v>19296197</v>
      </c>
      <c r="AO129" s="17">
        <v>39070459</v>
      </c>
      <c r="AP129" s="17">
        <v>913</v>
      </c>
      <c r="AQ129" s="17">
        <v>20218588</v>
      </c>
      <c r="AR129" s="17">
        <v>39681978</v>
      </c>
      <c r="AS129" s="17">
        <v>9728937</v>
      </c>
      <c r="AT129" s="17">
        <v>9696293</v>
      </c>
      <c r="AU129" s="17">
        <v>6818146</v>
      </c>
      <c r="AV129" s="17">
        <v>9082770</v>
      </c>
      <c r="AW129" s="17">
        <v>40308087</v>
      </c>
      <c r="AX129" s="17">
        <v>33450123</v>
      </c>
      <c r="AY129" s="17">
        <v>4825782</v>
      </c>
      <c r="AZ129" s="17">
        <v>11154486</v>
      </c>
      <c r="BA129" s="17">
        <v>74617629</v>
      </c>
      <c r="BB129" s="17">
        <v>10874621</v>
      </c>
      <c r="BC129" s="17">
        <v>11073848</v>
      </c>
      <c r="BD129" s="17">
        <v>5512743</v>
      </c>
      <c r="BE129" s="17">
        <v>2615968</v>
      </c>
      <c r="BF129" s="17">
        <v>80344037</v>
      </c>
      <c r="BG129" s="17">
        <v>3980910</v>
      </c>
      <c r="BH129" s="17">
        <v>19882796</v>
      </c>
      <c r="BI129" s="17">
        <v>2421478</v>
      </c>
      <c r="BJ129" s="17">
        <v>3945446</v>
      </c>
      <c r="BK129" s="17">
        <v>15306682</v>
      </c>
      <c r="BL129" s="17">
        <v>6604174</v>
      </c>
      <c r="BM129" s="17">
        <v>502538990</v>
      </c>
      <c r="BN129" s="17">
        <v>423849833</v>
      </c>
      <c r="BO129" s="17">
        <v>31566708</v>
      </c>
      <c r="BP129" s="17">
        <f t="shared" si="1"/>
        <v>5429407894</v>
      </c>
    </row>
    <row r="130" spans="1:68" ht="14.5">
      <c r="A130" s="25"/>
      <c r="B130" s="6"/>
      <c r="C130" s="6"/>
      <c r="D130" s="6"/>
      <c r="E130" s="15" t="s">
        <v>187</v>
      </c>
      <c r="F130" s="16"/>
      <c r="G130" s="26" t="s">
        <v>226</v>
      </c>
      <c r="H130" s="17">
        <v>1366181</v>
      </c>
      <c r="I130" s="17">
        <v>3765708</v>
      </c>
      <c r="J130" s="17">
        <v>1140127</v>
      </c>
      <c r="K130" s="17"/>
      <c r="L130" s="17"/>
      <c r="M130" s="17">
        <v>8197470</v>
      </c>
      <c r="N130" s="17">
        <v>7167895</v>
      </c>
      <c r="O130" s="17">
        <v>807291</v>
      </c>
      <c r="P130" s="17">
        <v>721143</v>
      </c>
      <c r="Q130" s="17">
        <v>24199377</v>
      </c>
      <c r="R130" s="17">
        <v>1461147</v>
      </c>
      <c r="S130" s="17"/>
      <c r="T130" s="17"/>
      <c r="U130" s="17"/>
      <c r="V130" s="17">
        <v>39588877</v>
      </c>
      <c r="W130" s="17">
        <v>5806937</v>
      </c>
      <c r="X130" s="17">
        <v>9272289</v>
      </c>
      <c r="Y130" s="17">
        <v>5176067</v>
      </c>
      <c r="Z130" s="17">
        <v>1579546</v>
      </c>
      <c r="AA130" s="17">
        <v>3529364</v>
      </c>
      <c r="AB130" s="17">
        <v>1838074</v>
      </c>
      <c r="AC130" s="17">
        <v>10149714</v>
      </c>
      <c r="AD130" s="17">
        <v>2227515</v>
      </c>
      <c r="AE130" s="17"/>
      <c r="AF130" s="17">
        <v>368148</v>
      </c>
      <c r="AG130" s="17"/>
      <c r="AH130" s="17"/>
      <c r="AI130" s="17">
        <v>449152</v>
      </c>
      <c r="AJ130" s="17"/>
      <c r="AK130" s="17"/>
      <c r="AL130" s="17">
        <v>2611263</v>
      </c>
      <c r="AM130" s="17">
        <v>20727</v>
      </c>
      <c r="AN130" s="17">
        <v>1762329</v>
      </c>
      <c r="AO130" s="17">
        <v>738836</v>
      </c>
      <c r="AP130" s="17"/>
      <c r="AQ130" s="17"/>
      <c r="AR130" s="17"/>
      <c r="AS130" s="17"/>
      <c r="AT130" s="17"/>
      <c r="AU130" s="17"/>
      <c r="AV130" s="17"/>
      <c r="AW130" s="17"/>
      <c r="AX130" s="17">
        <v>2567630</v>
      </c>
      <c r="AY130" s="17"/>
      <c r="AZ130" s="17">
        <v>140461</v>
      </c>
      <c r="BA130" s="17"/>
      <c r="BB130" s="17"/>
      <c r="BC130" s="17">
        <v>518650</v>
      </c>
      <c r="BD130" s="17">
        <v>615150</v>
      </c>
      <c r="BE130" s="17"/>
      <c r="BF130" s="17">
        <v>2148658</v>
      </c>
      <c r="BG130" s="17"/>
      <c r="BH130" s="17">
        <v>1000678</v>
      </c>
      <c r="BI130" s="17"/>
      <c r="BJ130" s="17">
        <v>158695</v>
      </c>
      <c r="BK130" s="17">
        <v>436739</v>
      </c>
      <c r="BL130" s="17"/>
      <c r="BM130" s="17">
        <v>20148378</v>
      </c>
      <c r="BN130" s="17">
        <v>1775706</v>
      </c>
      <c r="BO130" s="17">
        <v>3702505</v>
      </c>
      <c r="BP130" s="17">
        <f t="shared" si="1"/>
        <v>167158427</v>
      </c>
    </row>
    <row r="131" spans="1:68" ht="14.5">
      <c r="A131" s="25"/>
      <c r="B131" s="6"/>
      <c r="C131" s="6"/>
      <c r="D131" s="6"/>
      <c r="E131" s="15" t="s">
        <v>188</v>
      </c>
      <c r="F131" s="16"/>
      <c r="G131" s="26" t="s">
        <v>226</v>
      </c>
      <c r="H131" s="17"/>
      <c r="I131" s="17">
        <v>7959735</v>
      </c>
      <c r="J131" s="17">
        <v>565416</v>
      </c>
      <c r="K131" s="17">
        <v>7007823</v>
      </c>
      <c r="L131" s="17">
        <v>92491521</v>
      </c>
      <c r="M131" s="17">
        <v>4106813</v>
      </c>
      <c r="N131" s="17">
        <v>-381135</v>
      </c>
      <c r="O131" s="17">
        <v>611990</v>
      </c>
      <c r="P131" s="17">
        <v>246555</v>
      </c>
      <c r="Q131" s="17">
        <v>4213017</v>
      </c>
      <c r="R131" s="17"/>
      <c r="S131" s="17">
        <v>53594</v>
      </c>
      <c r="T131" s="17">
        <v>1016513140</v>
      </c>
      <c r="U131" s="17">
        <v>-2</v>
      </c>
      <c r="V131" s="17">
        <v>9790743</v>
      </c>
      <c r="W131" s="17">
        <v>6904112</v>
      </c>
      <c r="X131" s="17">
        <v>262010</v>
      </c>
      <c r="Y131" s="17">
        <v>1925573</v>
      </c>
      <c r="Z131" s="17">
        <v>695787</v>
      </c>
      <c r="AA131" s="17">
        <v>4932730</v>
      </c>
      <c r="AB131" s="17">
        <v>-4249687</v>
      </c>
      <c r="AC131" s="17">
        <v>-2363148</v>
      </c>
      <c r="AD131" s="17">
        <v>-2298498</v>
      </c>
      <c r="AE131" s="17"/>
      <c r="AF131" s="17">
        <v>924</v>
      </c>
      <c r="AG131" s="17">
        <v>-67026</v>
      </c>
      <c r="AH131" s="17"/>
      <c r="AI131" s="17">
        <v>63154</v>
      </c>
      <c r="AJ131" s="17"/>
      <c r="AK131" s="17">
        <v>156</v>
      </c>
      <c r="AL131" s="17">
        <v>109071</v>
      </c>
      <c r="AM131" s="17">
        <v>-4663156</v>
      </c>
      <c r="AN131" s="17">
        <v>-2</v>
      </c>
      <c r="AO131" s="17">
        <v>350764</v>
      </c>
      <c r="AP131" s="17">
        <v>9864654</v>
      </c>
      <c r="AQ131" s="17">
        <v>2027902</v>
      </c>
      <c r="AR131" s="17">
        <v>-145140</v>
      </c>
      <c r="AS131" s="17">
        <v>-2</v>
      </c>
      <c r="AT131" s="17">
        <v>206</v>
      </c>
      <c r="AU131" s="17">
        <v>9489</v>
      </c>
      <c r="AV131" s="17">
        <v>636818</v>
      </c>
      <c r="AW131" s="17">
        <v>472460</v>
      </c>
      <c r="AX131" s="17">
        <v>134412</v>
      </c>
      <c r="AY131" s="17">
        <v>-2</v>
      </c>
      <c r="AZ131" s="17">
        <v>211254</v>
      </c>
      <c r="BA131" s="17"/>
      <c r="BB131" s="17">
        <v>39101</v>
      </c>
      <c r="BC131" s="17">
        <v>60700</v>
      </c>
      <c r="BD131" s="17">
        <v>-2</v>
      </c>
      <c r="BE131" s="17">
        <v>-2</v>
      </c>
      <c r="BF131" s="17">
        <v>-2624844</v>
      </c>
      <c r="BG131" s="17">
        <v>-202411</v>
      </c>
      <c r="BH131" s="17">
        <v>485864</v>
      </c>
      <c r="BI131" s="17">
        <v>-2</v>
      </c>
      <c r="BJ131" s="17">
        <v>253891</v>
      </c>
      <c r="BK131" s="17">
        <v>32275</v>
      </c>
      <c r="BL131" s="17">
        <v>-28872</v>
      </c>
      <c r="BM131" s="17">
        <v>5692280</v>
      </c>
      <c r="BN131" s="17"/>
      <c r="BO131" s="17">
        <v>-1505704</v>
      </c>
      <c r="BP131" s="17">
        <f t="shared" si="1"/>
        <v>1160196299</v>
      </c>
    </row>
    <row r="132" spans="1:68" ht="14.5">
      <c r="A132" s="25"/>
      <c r="B132" s="6"/>
      <c r="C132" s="6"/>
      <c r="D132" s="6"/>
      <c r="E132" s="15" t="s">
        <v>189</v>
      </c>
      <c r="F132" s="16"/>
      <c r="G132" s="26" t="s">
        <v>226</v>
      </c>
      <c r="H132" s="17">
        <v>-597373</v>
      </c>
      <c r="I132" s="17"/>
      <c r="J132" s="17"/>
      <c r="K132" s="17"/>
      <c r="L132" s="17"/>
      <c r="M132" s="17"/>
      <c r="N132" s="17"/>
      <c r="O132" s="17"/>
      <c r="P132" s="17"/>
      <c r="Q132" s="17">
        <v>-3728025</v>
      </c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>
        <v>-573990</v>
      </c>
      <c r="BN132" s="17"/>
      <c r="BO132" s="17"/>
      <c r="BP132" s="17">
        <f t="shared" si="1"/>
        <v>-4899388</v>
      </c>
    </row>
    <row r="133" spans="1:68" ht="14.5">
      <c r="A133" s="25"/>
      <c r="B133" s="6"/>
      <c r="C133" s="6"/>
      <c r="D133" s="6"/>
      <c r="E133" s="15" t="s">
        <v>190</v>
      </c>
      <c r="F133" s="16"/>
      <c r="G133" s="26" t="s">
        <v>226</v>
      </c>
      <c r="H133" s="17">
        <v>8868561</v>
      </c>
      <c r="I133" s="17">
        <v>16648611</v>
      </c>
      <c r="J133" s="17">
        <v>1900000</v>
      </c>
      <c r="K133" s="17">
        <v>115163427</v>
      </c>
      <c r="L133" s="17">
        <v>14051006</v>
      </c>
      <c r="M133" s="17">
        <v>6969212</v>
      </c>
      <c r="N133" s="17">
        <v>12328281</v>
      </c>
      <c r="O133" s="17">
        <v>784632</v>
      </c>
      <c r="P133" s="17">
        <v>1407943</v>
      </c>
      <c r="Q133" s="17">
        <v>47888269</v>
      </c>
      <c r="R133" s="17">
        <v>14795913</v>
      </c>
      <c r="S133" s="17">
        <v>309592</v>
      </c>
      <c r="T133" s="17">
        <v>139106348</v>
      </c>
      <c r="U133" s="17">
        <v>445557</v>
      </c>
      <c r="V133" s="17">
        <v>56204514</v>
      </c>
      <c r="W133" s="17">
        <v>38626473</v>
      </c>
      <c r="X133" s="17">
        <v>12720914</v>
      </c>
      <c r="Y133" s="17">
        <v>17604177</v>
      </c>
      <c r="Z133" s="17">
        <v>8940453</v>
      </c>
      <c r="AA133" s="17">
        <v>23339443</v>
      </c>
      <c r="AB133" s="17">
        <v>4332939</v>
      </c>
      <c r="AC133" s="17">
        <v>53315540</v>
      </c>
      <c r="AD133" s="17">
        <v>30389166</v>
      </c>
      <c r="AE133" s="17">
        <v>881289</v>
      </c>
      <c r="AF133" s="17">
        <v>58559</v>
      </c>
      <c r="AG133" s="17">
        <v>2173163</v>
      </c>
      <c r="AH133" s="17">
        <v>548456</v>
      </c>
      <c r="AI133" s="17">
        <v>114145</v>
      </c>
      <c r="AJ133" s="17">
        <v>82497</v>
      </c>
      <c r="AK133" s="17">
        <v>320746</v>
      </c>
      <c r="AL133" s="17">
        <v>444313</v>
      </c>
      <c r="AM133" s="17">
        <v>325935</v>
      </c>
      <c r="AN133" s="17">
        <v>378236</v>
      </c>
      <c r="AO133" s="17">
        <v>1684605</v>
      </c>
      <c r="AP133" s="17">
        <v>432688</v>
      </c>
      <c r="AQ133" s="17">
        <v>1019986</v>
      </c>
      <c r="AR133" s="17">
        <v>804253</v>
      </c>
      <c r="AS133" s="17">
        <v>198953</v>
      </c>
      <c r="AT133" s="17">
        <v>171543</v>
      </c>
      <c r="AU133" s="17">
        <v>126704</v>
      </c>
      <c r="AV133" s="17">
        <v>388690</v>
      </c>
      <c r="AW133" s="17">
        <v>2335247</v>
      </c>
      <c r="AX133" s="17">
        <v>2129087</v>
      </c>
      <c r="AY133" s="17">
        <v>220810</v>
      </c>
      <c r="AZ133" s="17">
        <v>980168</v>
      </c>
      <c r="BA133" s="17">
        <v>5762121</v>
      </c>
      <c r="BB133" s="17">
        <v>520496</v>
      </c>
      <c r="BC133" s="17">
        <v>300356</v>
      </c>
      <c r="BD133" s="17">
        <v>168910</v>
      </c>
      <c r="BE133" s="17">
        <v>69036</v>
      </c>
      <c r="BF133" s="17">
        <v>16832018</v>
      </c>
      <c r="BG133" s="17">
        <v>70289</v>
      </c>
      <c r="BH133" s="17">
        <v>1337836</v>
      </c>
      <c r="BI133" s="17">
        <v>43439</v>
      </c>
      <c r="BJ133" s="17">
        <v>312904</v>
      </c>
      <c r="BK133" s="17">
        <v>1321087</v>
      </c>
      <c r="BL133" s="17">
        <v>132879</v>
      </c>
      <c r="BM133" s="17">
        <v>67196374</v>
      </c>
      <c r="BN133" s="17">
        <v>53030985</v>
      </c>
      <c r="BO133" s="17">
        <v>4692001</v>
      </c>
      <c r="BP133" s="17">
        <f t="shared" si="1"/>
        <v>793751775</v>
      </c>
    </row>
    <row r="134" spans="1:68" ht="14.5">
      <c r="A134" s="25"/>
      <c r="B134" s="6"/>
      <c r="C134" s="6"/>
      <c r="D134" s="6"/>
      <c r="E134" s="15" t="s">
        <v>191</v>
      </c>
      <c r="F134" s="16"/>
      <c r="G134" s="26" t="s">
        <v>226</v>
      </c>
      <c r="H134" s="17"/>
      <c r="I134" s="17"/>
      <c r="J134" s="17"/>
      <c r="K134" s="17"/>
      <c r="L134" s="17"/>
      <c r="M134" s="17">
        <v>-174445</v>
      </c>
      <c r="N134" s="17"/>
      <c r="O134" s="17"/>
      <c r="P134" s="17"/>
      <c r="Q134" s="17"/>
      <c r="R134" s="17"/>
      <c r="S134" s="17">
        <v>-7788</v>
      </c>
      <c r="T134" s="17"/>
      <c r="U134" s="17">
        <v>-11789</v>
      </c>
      <c r="V134" s="17">
        <v>-10910371</v>
      </c>
      <c r="W134" s="17"/>
      <c r="X134" s="17"/>
      <c r="Y134" s="17"/>
      <c r="Z134" s="17"/>
      <c r="AA134" s="17"/>
      <c r="AB134" s="17"/>
      <c r="AC134" s="17"/>
      <c r="AD134" s="17"/>
      <c r="AE134" s="17"/>
      <c r="AF134" s="17">
        <v>-1777</v>
      </c>
      <c r="AG134" s="17"/>
      <c r="AH134" s="17"/>
      <c r="AI134" s="17">
        <v>-7699</v>
      </c>
      <c r="AJ134" s="17"/>
      <c r="AK134" s="17">
        <v>-26608</v>
      </c>
      <c r="AL134" s="17">
        <v>-45973</v>
      </c>
      <c r="AM134" s="17"/>
      <c r="AN134" s="17">
        <v>-11555</v>
      </c>
      <c r="AO134" s="17"/>
      <c r="AP134" s="17"/>
      <c r="AQ134" s="17"/>
      <c r="AR134" s="17">
        <v>-31925</v>
      </c>
      <c r="AS134" s="17">
        <v>-14924</v>
      </c>
      <c r="AT134" s="17">
        <v>-3157</v>
      </c>
      <c r="AU134" s="17">
        <v>-5581</v>
      </c>
      <c r="AV134" s="17"/>
      <c r="AW134" s="17"/>
      <c r="AX134" s="17"/>
      <c r="AY134" s="17">
        <v>-19815</v>
      </c>
      <c r="AZ134" s="17"/>
      <c r="BA134" s="17"/>
      <c r="BB134" s="17"/>
      <c r="BC134" s="17"/>
      <c r="BD134" s="17">
        <v>-20828</v>
      </c>
      <c r="BE134" s="17">
        <v>-7071</v>
      </c>
      <c r="BF134" s="17"/>
      <c r="BG134" s="17">
        <v>-1800</v>
      </c>
      <c r="BH134" s="17"/>
      <c r="BI134" s="17">
        <v>-673</v>
      </c>
      <c r="BJ134" s="17">
        <v>-3641</v>
      </c>
      <c r="BK134" s="17"/>
      <c r="BL134" s="17">
        <v>-6942</v>
      </c>
      <c r="BM134" s="17"/>
      <c r="BN134" s="17"/>
      <c r="BO134" s="17"/>
      <c r="BP134" s="17">
        <f t="shared" si="1"/>
        <v>-11314362</v>
      </c>
    </row>
    <row r="135" spans="1:68" ht="14.5">
      <c r="A135" s="25"/>
      <c r="B135" s="6"/>
      <c r="C135" s="6"/>
      <c r="D135" s="6"/>
      <c r="E135" s="15" t="s">
        <v>192</v>
      </c>
      <c r="F135" s="16"/>
      <c r="G135" s="26" t="s">
        <v>226</v>
      </c>
      <c r="H135" s="17">
        <v>-7560276</v>
      </c>
      <c r="I135" s="17">
        <v>-9673218</v>
      </c>
      <c r="J135" s="17">
        <v>525894</v>
      </c>
      <c r="K135" s="17">
        <v>1170506</v>
      </c>
      <c r="L135" s="17">
        <v>-3628832</v>
      </c>
      <c r="M135" s="17">
        <v>-6245689</v>
      </c>
      <c r="N135" s="17">
        <v>-14919707</v>
      </c>
      <c r="O135" s="17">
        <v>418455</v>
      </c>
      <c r="P135" s="17">
        <v>-1975958</v>
      </c>
      <c r="Q135" s="17">
        <v>5859344</v>
      </c>
      <c r="R135" s="17">
        <v>-5416179</v>
      </c>
      <c r="S135" s="17">
        <v>-50546</v>
      </c>
      <c r="T135" s="17">
        <v>102484110</v>
      </c>
      <c r="U135" s="17">
        <v>-31964</v>
      </c>
      <c r="V135" s="17">
        <v>-10163210</v>
      </c>
      <c r="W135" s="17">
        <v>-22779640</v>
      </c>
      <c r="X135" s="17">
        <v>-537033</v>
      </c>
      <c r="Y135" s="17">
        <v>6131419</v>
      </c>
      <c r="Z135" s="17">
        <v>380115</v>
      </c>
      <c r="AA135" s="17">
        <v>-26156237</v>
      </c>
      <c r="AB135" s="17">
        <v>-10494020</v>
      </c>
      <c r="AC135" s="17">
        <v>-8630062</v>
      </c>
      <c r="AD135" s="17">
        <v>-4344174</v>
      </c>
      <c r="AE135" s="17">
        <v>-2670663</v>
      </c>
      <c r="AF135" s="17">
        <v>-4900</v>
      </c>
      <c r="AG135" s="17">
        <v>-1528995</v>
      </c>
      <c r="AH135" s="17">
        <v>18454</v>
      </c>
      <c r="AI135" s="17">
        <v>-17266</v>
      </c>
      <c r="AJ135" s="17">
        <v>-315885</v>
      </c>
      <c r="AK135" s="17">
        <v>-7512</v>
      </c>
      <c r="AL135" s="17">
        <v>12140</v>
      </c>
      <c r="AM135" s="17">
        <v>75045</v>
      </c>
      <c r="AN135" s="17">
        <v>28738</v>
      </c>
      <c r="AO135" s="17">
        <v>-4790930</v>
      </c>
      <c r="AP135" s="17">
        <v>-44827</v>
      </c>
      <c r="AQ135" s="17">
        <v>-745527</v>
      </c>
      <c r="AR135" s="17">
        <v>-87000</v>
      </c>
      <c r="AS135" s="17">
        <v>9884</v>
      </c>
      <c r="AT135" s="17">
        <v>-12081</v>
      </c>
      <c r="AU135" s="17">
        <v>-30524</v>
      </c>
      <c r="AV135" s="17">
        <v>-24999</v>
      </c>
      <c r="AW135" s="17">
        <v>-4613700</v>
      </c>
      <c r="AX135" s="17">
        <v>-1447404</v>
      </c>
      <c r="AY135" s="17">
        <v>-512</v>
      </c>
      <c r="AZ135" s="17">
        <v>-532279</v>
      </c>
      <c r="BA135" s="17">
        <v>12670955</v>
      </c>
      <c r="BB135" s="17">
        <v>109354</v>
      </c>
      <c r="BC135" s="17">
        <v>-124312</v>
      </c>
      <c r="BD135" s="17">
        <v>-5426</v>
      </c>
      <c r="BE135" s="17">
        <v>-269</v>
      </c>
      <c r="BF135" s="17">
        <v>-2827986</v>
      </c>
      <c r="BG135" s="17">
        <v>1093</v>
      </c>
      <c r="BH135" s="17">
        <v>-3621589</v>
      </c>
      <c r="BI135" s="17">
        <v>-3732</v>
      </c>
      <c r="BJ135" s="17">
        <v>106991</v>
      </c>
      <c r="BK135" s="17">
        <v>257321</v>
      </c>
      <c r="BL135" s="17">
        <v>-17965</v>
      </c>
      <c r="BM135" s="17">
        <v>25267661</v>
      </c>
      <c r="BN135" s="17">
        <v>-41010035</v>
      </c>
      <c r="BO135" s="17">
        <v>-2835737</v>
      </c>
      <c r="BP135" s="17">
        <f t="shared" si="1"/>
        <v>-44401321</v>
      </c>
    </row>
    <row r="136" spans="1:68" ht="14.5">
      <c r="A136" s="25"/>
      <c r="B136" s="6"/>
      <c r="C136" s="6"/>
      <c r="D136" s="6"/>
      <c r="E136" s="15" t="s">
        <v>193</v>
      </c>
      <c r="F136" s="16"/>
      <c r="G136" s="26" t="s">
        <v>226</v>
      </c>
      <c r="H136" s="17">
        <v>-6298566</v>
      </c>
      <c r="I136" s="17">
        <v>-376175</v>
      </c>
      <c r="J136" s="17">
        <v>513043</v>
      </c>
      <c r="K136" s="17">
        <v>24316780</v>
      </c>
      <c r="L136" s="17">
        <v>2097226</v>
      </c>
      <c r="M136" s="17">
        <v>287745</v>
      </c>
      <c r="N136" s="17">
        <v>1417180</v>
      </c>
      <c r="O136" s="17">
        <v>543168</v>
      </c>
      <c r="P136" s="17">
        <v>179676</v>
      </c>
      <c r="Q136" s="17">
        <v>13937188</v>
      </c>
      <c r="R136" s="17">
        <v>667782</v>
      </c>
      <c r="S136" s="17">
        <v>-50546</v>
      </c>
      <c r="T136" s="17">
        <v>28261371</v>
      </c>
      <c r="U136" s="17">
        <v>-31964</v>
      </c>
      <c r="V136" s="17">
        <v>40439</v>
      </c>
      <c r="W136" s="17">
        <v>15809772</v>
      </c>
      <c r="X136" s="17">
        <v>3673103</v>
      </c>
      <c r="Y136" s="17">
        <v>7293576</v>
      </c>
      <c r="Z136" s="17">
        <v>1826352</v>
      </c>
      <c r="AA136" s="17">
        <v>5692428</v>
      </c>
      <c r="AB136" s="17">
        <v>4030163</v>
      </c>
      <c r="AC136" s="17">
        <v>277798</v>
      </c>
      <c r="AD136" s="17">
        <v>4763204</v>
      </c>
      <c r="AE136" s="17">
        <v>4319</v>
      </c>
      <c r="AF136" s="17">
        <v>-4900</v>
      </c>
      <c r="AG136" s="17">
        <v>287403</v>
      </c>
      <c r="AH136" s="17">
        <v>210624</v>
      </c>
      <c r="AI136" s="17">
        <v>-17266</v>
      </c>
      <c r="AJ136" s="17">
        <v>3728</v>
      </c>
      <c r="AK136" s="17">
        <v>-7512</v>
      </c>
      <c r="AL136" s="17">
        <v>12140</v>
      </c>
      <c r="AM136" s="17">
        <v>137136</v>
      </c>
      <c r="AN136" s="17">
        <v>28738</v>
      </c>
      <c r="AO136" s="17">
        <v>-922593</v>
      </c>
      <c r="AP136" s="17">
        <v>4324</v>
      </c>
      <c r="AQ136" s="17">
        <v>536126</v>
      </c>
      <c r="AR136" s="17">
        <v>-87000</v>
      </c>
      <c r="AS136" s="17">
        <v>9884</v>
      </c>
      <c r="AT136" s="17">
        <v>-12081</v>
      </c>
      <c r="AU136" s="17">
        <v>-30524</v>
      </c>
      <c r="AV136" s="17">
        <v>194569</v>
      </c>
      <c r="AW136" s="17">
        <v>260767</v>
      </c>
      <c r="AX136" s="17">
        <v>349041</v>
      </c>
      <c r="AY136" s="17">
        <v>-512</v>
      </c>
      <c r="AZ136" s="17">
        <v>310979</v>
      </c>
      <c r="BA136" s="17">
        <v>12071802</v>
      </c>
      <c r="BB136" s="17">
        <v>180750</v>
      </c>
      <c r="BC136" s="17">
        <v>117074</v>
      </c>
      <c r="BD136" s="17">
        <v>-5426</v>
      </c>
      <c r="BE136" s="17">
        <v>-269</v>
      </c>
      <c r="BF136" s="17">
        <v>2684725</v>
      </c>
      <c r="BG136" s="17">
        <v>1093</v>
      </c>
      <c r="BH136" s="17">
        <v>41067</v>
      </c>
      <c r="BI136" s="17">
        <v>-3732</v>
      </c>
      <c r="BJ136" s="17">
        <v>127425</v>
      </c>
      <c r="BK136" s="17">
        <v>257321</v>
      </c>
      <c r="BL136" s="17">
        <v>-17965</v>
      </c>
      <c r="BM136" s="17">
        <v>30543550</v>
      </c>
      <c r="BN136" s="17">
        <v>20002382</v>
      </c>
      <c r="BO136" s="17">
        <v>1195390</v>
      </c>
      <c r="BP136" s="17">
        <f t="shared" si="1"/>
        <v>177333320</v>
      </c>
    </row>
    <row r="137" spans="1:68" ht="14.5">
      <c r="A137" s="25"/>
      <c r="B137" s="6"/>
      <c r="C137" s="6"/>
      <c r="D137" s="6"/>
      <c r="E137" s="15" t="s">
        <v>194</v>
      </c>
      <c r="F137" s="16"/>
      <c r="G137" s="26" t="s">
        <v>226</v>
      </c>
      <c r="H137" s="17"/>
      <c r="I137" s="17">
        <v>230150</v>
      </c>
      <c r="J137" s="17"/>
      <c r="K137" s="17"/>
      <c r="L137" s="17">
        <v>335212</v>
      </c>
      <c r="M137" s="17">
        <v>161118</v>
      </c>
      <c r="N137" s="17">
        <v>-17069</v>
      </c>
      <c r="O137" s="17"/>
      <c r="P137" s="17"/>
      <c r="Q137" s="17">
        <v>1068177</v>
      </c>
      <c r="R137" s="17">
        <v>731619</v>
      </c>
      <c r="S137" s="17">
        <v>-50650</v>
      </c>
      <c r="T137" s="17"/>
      <c r="U137" s="17">
        <v>-32128</v>
      </c>
      <c r="V137" s="17">
        <v>-413039</v>
      </c>
      <c r="W137" s="17">
        <v>-2209425</v>
      </c>
      <c r="X137" s="17">
        <v>311837</v>
      </c>
      <c r="Y137" s="17">
        <v>398495</v>
      </c>
      <c r="Z137" s="17">
        <v>-21852</v>
      </c>
      <c r="AA137" s="17">
        <v>214950</v>
      </c>
      <c r="AB137" s="17">
        <v>153622</v>
      </c>
      <c r="AC137" s="17"/>
      <c r="AD137" s="17">
        <v>145500</v>
      </c>
      <c r="AE137" s="17"/>
      <c r="AF137" s="17">
        <v>-4900</v>
      </c>
      <c r="AG137" s="17"/>
      <c r="AH137" s="17"/>
      <c r="AI137" s="17">
        <v>-17371</v>
      </c>
      <c r="AJ137" s="17"/>
      <c r="AK137" s="17">
        <v>-7617</v>
      </c>
      <c r="AL137" s="17">
        <v>-14674</v>
      </c>
      <c r="AM137" s="17"/>
      <c r="AN137" s="17">
        <v>28574</v>
      </c>
      <c r="AO137" s="17">
        <v>29128</v>
      </c>
      <c r="AP137" s="17"/>
      <c r="AQ137" s="17"/>
      <c r="AR137" s="17">
        <v>-87454</v>
      </c>
      <c r="AS137" s="17">
        <v>9884</v>
      </c>
      <c r="AT137" s="17">
        <v>-12186</v>
      </c>
      <c r="AU137" s="17">
        <v>-30632</v>
      </c>
      <c r="AV137" s="17"/>
      <c r="AW137" s="17"/>
      <c r="AX137" s="17">
        <v>41720</v>
      </c>
      <c r="AY137" s="17">
        <v>-617</v>
      </c>
      <c r="AZ137" s="17">
        <v>-55207</v>
      </c>
      <c r="BA137" s="17"/>
      <c r="BB137" s="17"/>
      <c r="BC137" s="17">
        <v>724</v>
      </c>
      <c r="BD137" s="17">
        <v>-5534</v>
      </c>
      <c r="BE137" s="17">
        <v>-269</v>
      </c>
      <c r="BF137" s="17"/>
      <c r="BG137" s="17">
        <v>1093</v>
      </c>
      <c r="BH137" s="17">
        <v>15117</v>
      </c>
      <c r="BI137" s="17">
        <v>-3732</v>
      </c>
      <c r="BJ137" s="17"/>
      <c r="BK137" s="17">
        <v>-16224</v>
      </c>
      <c r="BL137" s="17">
        <v>-18071</v>
      </c>
      <c r="BM137" s="17">
        <v>7510398</v>
      </c>
      <c r="BN137" s="17">
        <v>851728</v>
      </c>
      <c r="BO137" s="17">
        <v>1006627</v>
      </c>
      <c r="BP137" s="17">
        <f t="shared" si="1"/>
        <v>10227022</v>
      </c>
    </row>
    <row r="138" spans="1:68" ht="14.5">
      <c r="A138" s="25"/>
      <c r="B138" s="6"/>
      <c r="C138" s="6"/>
      <c r="D138" s="6"/>
      <c r="E138" s="15" t="s">
        <v>195</v>
      </c>
      <c r="F138" s="16"/>
      <c r="G138" s="26" t="s">
        <v>226</v>
      </c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>
        <f t="shared" si="1"/>
        <v>0</v>
      </c>
    </row>
    <row r="139" spans="1:68" ht="14.5">
      <c r="A139" s="25"/>
      <c r="B139" s="6"/>
      <c r="C139" s="6"/>
      <c r="D139" s="6"/>
      <c r="E139" s="15" t="s">
        <v>211</v>
      </c>
      <c r="F139" s="18"/>
      <c r="G139" s="26" t="s">
        <v>226</v>
      </c>
      <c r="H139" s="17">
        <v>-6298566</v>
      </c>
      <c r="I139" s="17">
        <v>-606326</v>
      </c>
      <c r="J139" s="17">
        <v>513043</v>
      </c>
      <c r="K139" s="17">
        <v>24316780</v>
      </c>
      <c r="L139" s="17">
        <v>1762013</v>
      </c>
      <c r="M139" s="17">
        <v>126627</v>
      </c>
      <c r="N139" s="17">
        <v>1434250</v>
      </c>
      <c r="O139" s="17">
        <v>543168</v>
      </c>
      <c r="P139" s="17">
        <v>179676</v>
      </c>
      <c r="Q139" s="17">
        <v>12869011</v>
      </c>
      <c r="R139" s="17">
        <v>-63837</v>
      </c>
      <c r="S139" s="17">
        <v>105</v>
      </c>
      <c r="T139" s="17">
        <v>28261371</v>
      </c>
      <c r="U139" s="17">
        <v>164</v>
      </c>
      <c r="V139" s="17">
        <v>453478</v>
      </c>
      <c r="W139" s="17">
        <v>18019197</v>
      </c>
      <c r="X139" s="17">
        <v>3361266</v>
      </c>
      <c r="Y139" s="17">
        <v>6895080</v>
      </c>
      <c r="Z139" s="17">
        <v>1848204</v>
      </c>
      <c r="AA139" s="17">
        <v>5477478</v>
      </c>
      <c r="AB139" s="17">
        <v>3876542</v>
      </c>
      <c r="AC139" s="17">
        <v>277798</v>
      </c>
      <c r="AD139" s="17">
        <v>4617705</v>
      </c>
      <c r="AE139" s="17">
        <v>4319</v>
      </c>
      <c r="AF139" s="17"/>
      <c r="AG139" s="17">
        <v>287403</v>
      </c>
      <c r="AH139" s="17">
        <v>210624</v>
      </c>
      <c r="AI139" s="17">
        <v>105</v>
      </c>
      <c r="AJ139" s="17">
        <v>3728</v>
      </c>
      <c r="AK139" s="17">
        <v>105</v>
      </c>
      <c r="AL139" s="17">
        <v>26814</v>
      </c>
      <c r="AM139" s="17">
        <v>137136</v>
      </c>
      <c r="AN139" s="17">
        <v>164</v>
      </c>
      <c r="AO139" s="17">
        <v>-951721</v>
      </c>
      <c r="AP139" s="17">
        <v>4324</v>
      </c>
      <c r="AQ139" s="17">
        <v>536126</v>
      </c>
      <c r="AR139" s="17">
        <v>454</v>
      </c>
      <c r="AS139" s="17"/>
      <c r="AT139" s="17">
        <v>105</v>
      </c>
      <c r="AU139" s="17">
        <v>108</v>
      </c>
      <c r="AV139" s="17">
        <v>194569</v>
      </c>
      <c r="AW139" s="17">
        <v>260767</v>
      </c>
      <c r="AX139" s="17">
        <v>307321</v>
      </c>
      <c r="AY139" s="17">
        <v>105</v>
      </c>
      <c r="AZ139" s="17">
        <v>366186</v>
      </c>
      <c r="BA139" s="17">
        <v>12071802</v>
      </c>
      <c r="BB139" s="17">
        <v>180750</v>
      </c>
      <c r="BC139" s="17">
        <v>116350</v>
      </c>
      <c r="BD139" s="17">
        <v>108</v>
      </c>
      <c r="BE139" s="17"/>
      <c r="BF139" s="17">
        <v>2684725</v>
      </c>
      <c r="BG139" s="17"/>
      <c r="BH139" s="17">
        <v>25949</v>
      </c>
      <c r="BI139" s="17"/>
      <c r="BJ139" s="17">
        <v>127425</v>
      </c>
      <c r="BK139" s="17">
        <v>273546</v>
      </c>
      <c r="BL139" s="17">
        <v>106</v>
      </c>
      <c r="BM139" s="17">
        <v>23033152</v>
      </c>
      <c r="BN139" s="17">
        <v>19150654</v>
      </c>
      <c r="BO139" s="17">
        <v>188763</v>
      </c>
      <c r="BP139" s="17">
        <f t="shared" ref="BP139:BP158" si="2">SUM(H139:BO139)</f>
        <v>167106299</v>
      </c>
    </row>
    <row r="140" spans="1:68" ht="14.5">
      <c r="A140" s="25"/>
      <c r="B140" s="6"/>
      <c r="C140" s="6"/>
      <c r="D140" s="6"/>
      <c r="E140" s="15" t="s">
        <v>212</v>
      </c>
      <c r="F140" s="18"/>
      <c r="G140" s="26" t="s">
        <v>226</v>
      </c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>
        <f t="shared" si="2"/>
        <v>0</v>
      </c>
    </row>
    <row r="141" spans="1:68" ht="14.5">
      <c r="A141" s="25"/>
      <c r="B141" s="6"/>
      <c r="C141" s="6"/>
      <c r="D141" s="6"/>
      <c r="E141" s="15" t="s">
        <v>213</v>
      </c>
      <c r="F141" s="16"/>
      <c r="G141" s="26" t="s">
        <v>226</v>
      </c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>
        <f t="shared" si="2"/>
        <v>0</v>
      </c>
    </row>
    <row r="142" spans="1:68" ht="14.5">
      <c r="A142" s="25"/>
      <c r="B142" s="6"/>
      <c r="C142" s="6"/>
      <c r="D142" s="6"/>
      <c r="E142" s="15" t="s">
        <v>214</v>
      </c>
      <c r="F142" s="16"/>
      <c r="G142" s="26" t="s">
        <v>226</v>
      </c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>
        <f t="shared" si="2"/>
        <v>0</v>
      </c>
    </row>
    <row r="143" spans="1:68" ht="14.5">
      <c r="A143" s="25"/>
      <c r="B143" s="6"/>
      <c r="C143" s="6"/>
      <c r="D143" s="6"/>
      <c r="E143" s="15" t="s">
        <v>215</v>
      </c>
      <c r="F143" s="16"/>
      <c r="G143" s="26" t="s">
        <v>226</v>
      </c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>
        <f t="shared" si="2"/>
        <v>0</v>
      </c>
    </row>
    <row r="144" spans="1:68" ht="14.5">
      <c r="A144" s="25"/>
      <c r="B144" s="6"/>
      <c r="C144" s="6"/>
      <c r="D144" s="6"/>
      <c r="E144" s="15" t="s">
        <v>196</v>
      </c>
      <c r="F144" s="16"/>
      <c r="G144" s="26" t="s">
        <v>226</v>
      </c>
      <c r="H144" s="17">
        <v>-1261710</v>
      </c>
      <c r="I144" s="17">
        <v>-9297043</v>
      </c>
      <c r="J144" s="17">
        <v>12851</v>
      </c>
      <c r="K144" s="17">
        <v>-23146274</v>
      </c>
      <c r="L144" s="17">
        <v>-5726058</v>
      </c>
      <c r="M144" s="17">
        <v>-6533434</v>
      </c>
      <c r="N144" s="17">
        <v>-16336887</v>
      </c>
      <c r="O144" s="17">
        <v>-124712</v>
      </c>
      <c r="P144" s="17">
        <v>-2155634</v>
      </c>
      <c r="Q144" s="17">
        <v>-8077844</v>
      </c>
      <c r="R144" s="17">
        <v>-6083962</v>
      </c>
      <c r="S144" s="17"/>
      <c r="T144" s="17">
        <v>74222739</v>
      </c>
      <c r="U144" s="17"/>
      <c r="V144" s="17">
        <v>-10203649</v>
      </c>
      <c r="W144" s="17">
        <v>-38589413</v>
      </c>
      <c r="X144" s="17">
        <v>-4210136</v>
      </c>
      <c r="Y144" s="17">
        <v>-1162157</v>
      </c>
      <c r="Z144" s="17">
        <v>-1446237</v>
      </c>
      <c r="AA144" s="17">
        <v>-31848666</v>
      </c>
      <c r="AB144" s="17">
        <v>-14524184</v>
      </c>
      <c r="AC144" s="17">
        <v>-8907861</v>
      </c>
      <c r="AD144" s="17">
        <v>-9107378</v>
      </c>
      <c r="AE144" s="17">
        <v>-2674982</v>
      </c>
      <c r="AF144" s="17"/>
      <c r="AG144" s="17">
        <v>-1816398</v>
      </c>
      <c r="AH144" s="17">
        <v>-192170</v>
      </c>
      <c r="AI144" s="17"/>
      <c r="AJ144" s="17">
        <v>-319613</v>
      </c>
      <c r="AK144" s="17"/>
      <c r="AL144" s="17"/>
      <c r="AM144" s="17">
        <v>-62091</v>
      </c>
      <c r="AN144" s="17"/>
      <c r="AO144" s="17">
        <v>-3868337</v>
      </c>
      <c r="AP144" s="17">
        <v>-49151</v>
      </c>
      <c r="AQ144" s="17">
        <v>-1281653</v>
      </c>
      <c r="AR144" s="17"/>
      <c r="AS144" s="17"/>
      <c r="AT144" s="17"/>
      <c r="AU144" s="17"/>
      <c r="AV144" s="17">
        <v>-219567</v>
      </c>
      <c r="AW144" s="17">
        <v>-4874467</v>
      </c>
      <c r="AX144" s="17">
        <v>-1796445</v>
      </c>
      <c r="AY144" s="17"/>
      <c r="AZ144" s="17">
        <v>-843258</v>
      </c>
      <c r="BA144" s="17">
        <v>599153</v>
      </c>
      <c r="BB144" s="17">
        <v>-71397</v>
      </c>
      <c r="BC144" s="17">
        <v>-241386</v>
      </c>
      <c r="BD144" s="17"/>
      <c r="BE144" s="17"/>
      <c r="BF144" s="17">
        <v>-5512711</v>
      </c>
      <c r="BG144" s="17"/>
      <c r="BH144" s="17">
        <v>-3662656</v>
      </c>
      <c r="BI144" s="17"/>
      <c r="BJ144" s="17">
        <v>-20434</v>
      </c>
      <c r="BK144" s="17"/>
      <c r="BL144" s="17"/>
      <c r="BM144" s="17">
        <v>-5275889</v>
      </c>
      <c r="BN144" s="17">
        <v>-61012417</v>
      </c>
      <c r="BO144" s="17">
        <v>-4031127</v>
      </c>
      <c r="BP144" s="17">
        <f t="shared" si="2"/>
        <v>-221734645</v>
      </c>
    </row>
    <row r="145" spans="1:68" ht="14.5">
      <c r="A145" s="25"/>
      <c r="B145" s="6"/>
      <c r="C145" s="6"/>
      <c r="D145" s="6"/>
      <c r="E145" s="15" t="s">
        <v>216</v>
      </c>
      <c r="F145" s="16"/>
      <c r="G145" s="26" t="s">
        <v>226</v>
      </c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>
        <f t="shared" si="2"/>
        <v>0</v>
      </c>
    </row>
    <row r="146" spans="1:68" ht="14.5">
      <c r="A146" s="25"/>
      <c r="B146" s="6"/>
      <c r="C146" s="6"/>
      <c r="D146" s="6"/>
      <c r="E146" s="15" t="s">
        <v>197</v>
      </c>
      <c r="F146" s="16"/>
      <c r="G146" s="26" t="s">
        <v>226</v>
      </c>
      <c r="H146" s="17"/>
      <c r="I146" s="17"/>
      <c r="J146" s="17"/>
      <c r="K146" s="17"/>
      <c r="L146" s="17"/>
      <c r="M146" s="17"/>
      <c r="N146" s="17">
        <v>-1383</v>
      </c>
      <c r="O146" s="17"/>
      <c r="P146" s="17"/>
      <c r="Q146" s="17"/>
      <c r="R146" s="17"/>
      <c r="S146" s="17"/>
      <c r="T146" s="17"/>
      <c r="U146" s="17"/>
      <c r="V146" s="17">
        <v>0</v>
      </c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>
        <f t="shared" si="2"/>
        <v>-1383</v>
      </c>
    </row>
    <row r="147" spans="1:68" ht="14.5">
      <c r="A147" s="25"/>
      <c r="B147" s="6"/>
      <c r="C147" s="6"/>
      <c r="D147" s="6"/>
      <c r="E147" s="15" t="s">
        <v>217</v>
      </c>
      <c r="F147" s="16"/>
      <c r="G147" s="26" t="s">
        <v>226</v>
      </c>
      <c r="H147" s="17"/>
      <c r="I147" s="17">
        <v>-9297043</v>
      </c>
      <c r="J147" s="17"/>
      <c r="K147" s="17">
        <v>-2162784</v>
      </c>
      <c r="L147" s="17">
        <v>-5535608</v>
      </c>
      <c r="M147" s="17">
        <v>-2475137</v>
      </c>
      <c r="N147" s="17">
        <v>-8428828</v>
      </c>
      <c r="O147" s="17">
        <v>-71366</v>
      </c>
      <c r="P147" s="17"/>
      <c r="Q147" s="17">
        <v>-7404383</v>
      </c>
      <c r="R147" s="17"/>
      <c r="S147" s="17"/>
      <c r="T147" s="17">
        <v>116096673</v>
      </c>
      <c r="U147" s="17"/>
      <c r="V147" s="17"/>
      <c r="W147" s="17">
        <v>-5482634</v>
      </c>
      <c r="X147" s="17">
        <v>-3001810</v>
      </c>
      <c r="Y147" s="17"/>
      <c r="Z147" s="17">
        <v>-3040309</v>
      </c>
      <c r="AA147" s="17">
        <v>-21392466</v>
      </c>
      <c r="AB147" s="17">
        <v>-12404903</v>
      </c>
      <c r="AC147" s="17">
        <v>2160338</v>
      </c>
      <c r="AD147" s="17">
        <v>-2105958</v>
      </c>
      <c r="AE147" s="17"/>
      <c r="AF147" s="17"/>
      <c r="AG147" s="17">
        <v>-1551147</v>
      </c>
      <c r="AH147" s="17"/>
      <c r="AI147" s="17"/>
      <c r="AJ147" s="17"/>
      <c r="AK147" s="17"/>
      <c r="AL147" s="17"/>
      <c r="AM147" s="17"/>
      <c r="AN147" s="17"/>
      <c r="AO147" s="17">
        <v>-2580559</v>
      </c>
      <c r="AP147" s="17"/>
      <c r="AQ147" s="17">
        <v>-758929</v>
      </c>
      <c r="AR147" s="17"/>
      <c r="AS147" s="17"/>
      <c r="AT147" s="17"/>
      <c r="AU147" s="17"/>
      <c r="AV147" s="17"/>
      <c r="AW147" s="17"/>
      <c r="AX147" s="17">
        <v>-1285008</v>
      </c>
      <c r="AY147" s="17"/>
      <c r="AZ147" s="17"/>
      <c r="BA147" s="17"/>
      <c r="BB147" s="17"/>
      <c r="BC147" s="17">
        <v>-29140</v>
      </c>
      <c r="BD147" s="17"/>
      <c r="BE147" s="17"/>
      <c r="BF147" s="17">
        <v>-5354945</v>
      </c>
      <c r="BG147" s="17"/>
      <c r="BH147" s="17">
        <v>-1659252</v>
      </c>
      <c r="BI147" s="17"/>
      <c r="BJ147" s="17"/>
      <c r="BK147" s="17"/>
      <c r="BL147" s="17"/>
      <c r="BM147" s="17">
        <v>-15770149</v>
      </c>
      <c r="BN147" s="17">
        <v>-57581117</v>
      </c>
      <c r="BO147" s="17"/>
      <c r="BP147" s="17">
        <f t="shared" si="2"/>
        <v>-51116464</v>
      </c>
    </row>
    <row r="148" spans="1:68" ht="14.5">
      <c r="A148" s="25"/>
      <c r="B148" s="6"/>
      <c r="C148" s="6"/>
      <c r="D148" s="6"/>
      <c r="E148" s="15" t="s">
        <v>218</v>
      </c>
      <c r="F148" s="16"/>
      <c r="G148" s="26" t="s">
        <v>226</v>
      </c>
      <c r="H148" s="17">
        <v>-1261710</v>
      </c>
      <c r="I148" s="17"/>
      <c r="J148" s="17">
        <v>12851</v>
      </c>
      <c r="K148" s="17">
        <v>-20983491</v>
      </c>
      <c r="L148" s="17">
        <v>-190449</v>
      </c>
      <c r="M148" s="17">
        <v>-4058298</v>
      </c>
      <c r="N148" s="17">
        <v>-7906676</v>
      </c>
      <c r="O148" s="17">
        <v>-53347</v>
      </c>
      <c r="P148" s="17">
        <v>-2155634</v>
      </c>
      <c r="Q148" s="17">
        <v>-673461</v>
      </c>
      <c r="R148" s="17">
        <v>-6083962</v>
      </c>
      <c r="S148" s="17"/>
      <c r="T148" s="17">
        <v>-41873934</v>
      </c>
      <c r="U148" s="17"/>
      <c r="V148" s="17">
        <v>-10203649</v>
      </c>
      <c r="W148" s="17">
        <v>-33106779</v>
      </c>
      <c r="X148" s="17">
        <v>-1208326</v>
      </c>
      <c r="Y148" s="17">
        <v>-1162157</v>
      </c>
      <c r="Z148" s="17">
        <v>1594072</v>
      </c>
      <c r="AA148" s="17">
        <v>-10456199</v>
      </c>
      <c r="AB148" s="17">
        <v>-2119281</v>
      </c>
      <c r="AC148" s="17">
        <v>-11068199</v>
      </c>
      <c r="AD148" s="17">
        <v>-7001420</v>
      </c>
      <c r="AE148" s="17">
        <v>-2674982</v>
      </c>
      <c r="AF148" s="17"/>
      <c r="AG148" s="17">
        <v>-265250</v>
      </c>
      <c r="AH148" s="17">
        <v>-192170</v>
      </c>
      <c r="AI148" s="17"/>
      <c r="AJ148" s="17">
        <v>-319613</v>
      </c>
      <c r="AK148" s="17"/>
      <c r="AL148" s="17"/>
      <c r="AM148" s="17">
        <v>-62091</v>
      </c>
      <c r="AN148" s="17"/>
      <c r="AO148" s="17">
        <v>-1287779</v>
      </c>
      <c r="AP148" s="17">
        <v>-49151</v>
      </c>
      <c r="AQ148" s="17">
        <v>-522724</v>
      </c>
      <c r="AR148" s="17"/>
      <c r="AS148" s="17"/>
      <c r="AT148" s="17"/>
      <c r="AU148" s="17"/>
      <c r="AV148" s="17">
        <v>-219567</v>
      </c>
      <c r="AW148" s="17">
        <v>-4874467</v>
      </c>
      <c r="AX148" s="17">
        <v>-511437</v>
      </c>
      <c r="AY148" s="17"/>
      <c r="AZ148" s="17">
        <v>-843258</v>
      </c>
      <c r="BA148" s="17">
        <v>599153</v>
      </c>
      <c r="BB148" s="17">
        <v>-71397</v>
      </c>
      <c r="BC148" s="17">
        <v>-212246</v>
      </c>
      <c r="BD148" s="17"/>
      <c r="BE148" s="17"/>
      <c r="BF148" s="17">
        <v>-157766</v>
      </c>
      <c r="BG148" s="17"/>
      <c r="BH148" s="17">
        <v>-2003404</v>
      </c>
      <c r="BI148" s="17"/>
      <c r="BJ148" s="17">
        <v>-20434</v>
      </c>
      <c r="BK148" s="17"/>
      <c r="BL148" s="17"/>
      <c r="BM148" s="17">
        <v>10494260</v>
      </c>
      <c r="BN148" s="17">
        <v>-3431299</v>
      </c>
      <c r="BO148" s="17">
        <v>-4031127</v>
      </c>
      <c r="BP148" s="17">
        <f t="shared" si="2"/>
        <v>-170616798</v>
      </c>
    </row>
    <row r="149" spans="1:68" ht="14.5">
      <c r="A149" s="25"/>
      <c r="B149" s="6"/>
      <c r="C149" s="6"/>
      <c r="D149" s="6"/>
      <c r="E149" s="15" t="s">
        <v>219</v>
      </c>
      <c r="F149" s="16"/>
      <c r="G149" s="26" t="s">
        <v>226</v>
      </c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>
        <f t="shared" si="2"/>
        <v>0</v>
      </c>
    </row>
    <row r="150" spans="1:68" ht="14.5">
      <c r="A150" s="25"/>
      <c r="B150" s="6"/>
      <c r="C150" s="6"/>
      <c r="D150" s="6"/>
      <c r="E150" s="15" t="s">
        <v>195</v>
      </c>
      <c r="F150" s="16"/>
      <c r="G150" s="26" t="s">
        <v>226</v>
      </c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>
        <f t="shared" si="2"/>
        <v>0</v>
      </c>
    </row>
    <row r="151" spans="1:68" ht="14.5">
      <c r="A151" s="25"/>
      <c r="B151" s="6"/>
      <c r="C151" s="6"/>
      <c r="D151" s="6"/>
      <c r="E151" s="15" t="s">
        <v>198</v>
      </c>
      <c r="F151" s="16"/>
      <c r="G151" s="26" t="s">
        <v>226</v>
      </c>
      <c r="H151" s="17">
        <v>131233191</v>
      </c>
      <c r="I151" s="17">
        <v>202436157</v>
      </c>
      <c r="J151" s="17">
        <v>35810455</v>
      </c>
      <c r="K151" s="17">
        <v>1507227597</v>
      </c>
      <c r="L151" s="17">
        <v>147994477</v>
      </c>
      <c r="M151" s="17">
        <v>105638006</v>
      </c>
      <c r="N151" s="17">
        <v>167572645</v>
      </c>
      <c r="O151" s="17">
        <v>25419018</v>
      </c>
      <c r="P151" s="17">
        <v>19898942</v>
      </c>
      <c r="Q151" s="17">
        <v>695264322</v>
      </c>
      <c r="R151" s="17">
        <v>221619461</v>
      </c>
      <c r="S151" s="17">
        <v>22839771</v>
      </c>
      <c r="T151" s="17">
        <v>2055973134</v>
      </c>
      <c r="U151" s="17">
        <v>33159414</v>
      </c>
      <c r="V151" s="17">
        <v>3433239831</v>
      </c>
      <c r="W151" s="17">
        <v>500691030</v>
      </c>
      <c r="X151" s="17">
        <v>168779409</v>
      </c>
      <c r="Y151" s="17">
        <v>297355802</v>
      </c>
      <c r="Z151" s="17">
        <v>87990648</v>
      </c>
      <c r="AA151" s="17">
        <v>245189051</v>
      </c>
      <c r="AB151" s="17">
        <v>135106925</v>
      </c>
      <c r="AC151" s="17">
        <v>573677047</v>
      </c>
      <c r="AD151" s="17">
        <v>301570959</v>
      </c>
      <c r="AE151" s="17">
        <v>11661254</v>
      </c>
      <c r="AF151" s="17">
        <v>4189420</v>
      </c>
      <c r="AG151" s="17">
        <v>29383193</v>
      </c>
      <c r="AH151" s="17">
        <v>10472043</v>
      </c>
      <c r="AI151" s="17">
        <v>8366855</v>
      </c>
      <c r="AJ151" s="17">
        <v>7672886</v>
      </c>
      <c r="AK151" s="17">
        <v>22789018</v>
      </c>
      <c r="AL151" s="17">
        <v>32471229</v>
      </c>
      <c r="AM151" s="17">
        <v>21275418</v>
      </c>
      <c r="AN151" s="17">
        <v>26888306</v>
      </c>
      <c r="AO151" s="17">
        <v>38075375</v>
      </c>
      <c r="AP151" s="17">
        <v>10697220</v>
      </c>
      <c r="AQ151" s="17">
        <v>23048086</v>
      </c>
      <c r="AR151" s="17">
        <v>55955779</v>
      </c>
      <c r="AS151" s="17">
        <v>14439904</v>
      </c>
      <c r="AT151" s="17">
        <v>11996266</v>
      </c>
      <c r="AU151" s="17">
        <v>8954092</v>
      </c>
      <c r="AV151" s="17">
        <v>10233616</v>
      </c>
      <c r="AW151" s="17">
        <v>39102132</v>
      </c>
      <c r="AX151" s="17">
        <v>37761851</v>
      </c>
      <c r="AY151" s="17">
        <v>12260921</v>
      </c>
      <c r="AZ151" s="17">
        <v>12285181</v>
      </c>
      <c r="BA151" s="17">
        <v>99176998</v>
      </c>
      <c r="BB151" s="17">
        <v>11679060</v>
      </c>
      <c r="BC151" s="17">
        <v>12033101</v>
      </c>
      <c r="BD151" s="17">
        <v>11646132</v>
      </c>
      <c r="BE151" s="17">
        <v>4864340</v>
      </c>
      <c r="BF151" s="17">
        <v>178219294</v>
      </c>
      <c r="BG151" s="17">
        <v>5015524</v>
      </c>
      <c r="BH151" s="17">
        <v>19639828</v>
      </c>
      <c r="BI151" s="17">
        <v>2984251</v>
      </c>
      <c r="BJ151" s="17">
        <v>5065531</v>
      </c>
      <c r="BK151" s="17">
        <v>17942965</v>
      </c>
      <c r="BL151" s="17">
        <v>9791526</v>
      </c>
      <c r="BM151" s="17">
        <v>860571560</v>
      </c>
      <c r="BN151" s="17">
        <v>743004255</v>
      </c>
      <c r="BO151" s="17">
        <v>414198461</v>
      </c>
      <c r="BP151" s="17">
        <f t="shared" si="2"/>
        <v>13961500163</v>
      </c>
    </row>
    <row r="152" spans="1:68" ht="14.5">
      <c r="A152" s="25"/>
      <c r="B152" s="6"/>
      <c r="C152" s="6"/>
      <c r="D152" s="6"/>
      <c r="E152" s="15" t="s">
        <v>199</v>
      </c>
      <c r="F152" s="16"/>
      <c r="G152" s="26" t="s">
        <v>226</v>
      </c>
      <c r="H152" s="17">
        <v>2149071593</v>
      </c>
      <c r="I152" s="17">
        <v>3057170173</v>
      </c>
      <c r="J152" s="17">
        <v>501844791</v>
      </c>
      <c r="K152" s="17">
        <v>15996800788</v>
      </c>
      <c r="L152" s="17">
        <v>2090131918</v>
      </c>
      <c r="M152" s="17">
        <v>1278542008</v>
      </c>
      <c r="N152" s="17">
        <v>2285062736</v>
      </c>
      <c r="O152" s="17">
        <v>352799732</v>
      </c>
      <c r="P152" s="17">
        <v>337937936</v>
      </c>
      <c r="Q152" s="17">
        <v>7040541928</v>
      </c>
      <c r="R152" s="17">
        <v>4501437076</v>
      </c>
      <c r="S152" s="17">
        <v>244095788</v>
      </c>
      <c r="T152" s="17">
        <v>27183141413</v>
      </c>
      <c r="U152" s="17">
        <v>332262543</v>
      </c>
      <c r="V152" s="17">
        <v>44117111132</v>
      </c>
      <c r="W152" s="17">
        <v>5853028562</v>
      </c>
      <c r="X152" s="17">
        <v>2672964851</v>
      </c>
      <c r="Y152" s="17">
        <v>4035269015</v>
      </c>
      <c r="Z152" s="17">
        <v>1957615791</v>
      </c>
      <c r="AA152" s="17">
        <v>4095731564</v>
      </c>
      <c r="AB152" s="17">
        <v>1644336612</v>
      </c>
      <c r="AC152" s="17">
        <v>9724674842</v>
      </c>
      <c r="AD152" s="17">
        <v>3728256544</v>
      </c>
      <c r="AE152" s="17">
        <v>171015100</v>
      </c>
      <c r="AF152" s="17">
        <v>46627522</v>
      </c>
      <c r="AG152" s="17">
        <v>334290363</v>
      </c>
      <c r="AH152" s="17">
        <v>106862312</v>
      </c>
      <c r="AI152" s="17">
        <v>145692654</v>
      </c>
      <c r="AJ152" s="17">
        <v>105391109</v>
      </c>
      <c r="AK152" s="17">
        <v>241417280</v>
      </c>
      <c r="AL152" s="17">
        <v>489090627</v>
      </c>
      <c r="AM152" s="17">
        <v>282828438</v>
      </c>
      <c r="AN152" s="17">
        <v>244843191</v>
      </c>
      <c r="AO152" s="17">
        <v>348181663</v>
      </c>
      <c r="AP152" s="17">
        <v>82389059</v>
      </c>
      <c r="AQ152" s="17">
        <v>354472199</v>
      </c>
      <c r="AR152" s="17">
        <v>660410146</v>
      </c>
      <c r="AS152" s="17">
        <v>111951742</v>
      </c>
      <c r="AT152" s="17">
        <v>144358651</v>
      </c>
      <c r="AU152" s="17">
        <v>66133517</v>
      </c>
      <c r="AV152" s="17">
        <v>79202336</v>
      </c>
      <c r="AW152" s="17">
        <v>393212449</v>
      </c>
      <c r="AX152" s="17">
        <v>390948875</v>
      </c>
      <c r="AY152" s="17">
        <v>147985910</v>
      </c>
      <c r="AZ152" s="17">
        <v>234500938</v>
      </c>
      <c r="BA152" s="17">
        <v>1272882730</v>
      </c>
      <c r="BB152" s="17">
        <v>102733036</v>
      </c>
      <c r="BC152" s="17">
        <v>100734043</v>
      </c>
      <c r="BD152" s="17">
        <v>103830974</v>
      </c>
      <c r="BE152" s="17">
        <v>39042031</v>
      </c>
      <c r="BF152" s="17">
        <v>2860154161</v>
      </c>
      <c r="BG152" s="17">
        <v>72230731</v>
      </c>
      <c r="BH152" s="17">
        <v>388517726</v>
      </c>
      <c r="BI152" s="17">
        <v>30975678</v>
      </c>
      <c r="BJ152" s="17">
        <v>64690344</v>
      </c>
      <c r="BK152" s="17">
        <v>244749472</v>
      </c>
      <c r="BL152" s="17">
        <v>117853622</v>
      </c>
      <c r="BM152" s="17">
        <v>9707352642</v>
      </c>
      <c r="BN152" s="17">
        <v>9571095857</v>
      </c>
      <c r="BO152" s="17">
        <v>5743066461</v>
      </c>
      <c r="BP152" s="17">
        <f t="shared" si="2"/>
        <v>180781544925</v>
      </c>
    </row>
    <row r="153" spans="1:68">
      <c r="A153" s="6"/>
      <c r="B153" s="6"/>
      <c r="C153" s="6"/>
      <c r="D153" s="6"/>
      <c r="E153" s="15"/>
      <c r="F153" s="16"/>
      <c r="G153" s="26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</row>
    <row r="154" spans="1:68">
      <c r="A154" s="6"/>
      <c r="B154" s="6"/>
      <c r="C154" s="6"/>
      <c r="D154" s="6"/>
      <c r="E154" s="15"/>
      <c r="F154" s="16"/>
      <c r="G154" s="26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</row>
    <row r="155" spans="1:68">
      <c r="A155" s="6"/>
      <c r="B155" s="6"/>
      <c r="C155" s="6"/>
      <c r="D155" s="6"/>
      <c r="E155" s="15" t="s">
        <v>200</v>
      </c>
      <c r="F155" s="16"/>
      <c r="G155" s="26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</row>
    <row r="156" spans="1:68">
      <c r="A156" s="6"/>
      <c r="B156" s="6"/>
      <c r="C156" s="6"/>
      <c r="D156" s="6"/>
      <c r="E156" s="15" t="s">
        <v>220</v>
      </c>
      <c r="F156" s="16"/>
      <c r="G156" s="26" t="s">
        <v>226</v>
      </c>
      <c r="H156" s="17">
        <v>96402577</v>
      </c>
      <c r="I156" s="17">
        <v>195028735</v>
      </c>
      <c r="J156" s="17">
        <v>14227578</v>
      </c>
      <c r="K156" s="17">
        <v>1339892574</v>
      </c>
      <c r="L156" s="17">
        <v>112554066</v>
      </c>
      <c r="M156" s="17">
        <v>83405739</v>
      </c>
      <c r="N156" s="17">
        <v>162897237</v>
      </c>
      <c r="O156" s="17">
        <v>23061344</v>
      </c>
      <c r="P156" s="17">
        <v>8137313</v>
      </c>
      <c r="Q156" s="17">
        <v>626441352</v>
      </c>
      <c r="R156" s="17">
        <v>319350197</v>
      </c>
      <c r="S156" s="17">
        <v>14882491</v>
      </c>
      <c r="T156" s="17">
        <v>1069496857</v>
      </c>
      <c r="U156" s="17">
        <v>17857315</v>
      </c>
      <c r="V156" s="17">
        <v>4246767626</v>
      </c>
      <c r="W156" s="17">
        <v>423137511</v>
      </c>
      <c r="X156" s="17">
        <v>136294482</v>
      </c>
      <c r="Y156" s="17">
        <v>256480046</v>
      </c>
      <c r="Z156" s="17">
        <v>80483036</v>
      </c>
      <c r="AA156" s="17">
        <v>168989718</v>
      </c>
      <c r="AB156" s="17">
        <v>78174432</v>
      </c>
      <c r="AC156" s="17">
        <v>506021248</v>
      </c>
      <c r="AD156" s="17">
        <v>375670485</v>
      </c>
      <c r="AE156" s="17">
        <v>10813437</v>
      </c>
      <c r="AF156" s="17">
        <v>1093657</v>
      </c>
      <c r="AG156" s="17">
        <v>15849604</v>
      </c>
      <c r="AH156" s="17">
        <v>2411430</v>
      </c>
      <c r="AI156" s="17">
        <v>8752374</v>
      </c>
      <c r="AJ156" s="17">
        <v>4917619</v>
      </c>
      <c r="AK156" s="17">
        <v>46223689</v>
      </c>
      <c r="AL156" s="17">
        <v>16470874</v>
      </c>
      <c r="AM156" s="17">
        <v>7727897</v>
      </c>
      <c r="AN156" s="17">
        <v>9438277</v>
      </c>
      <c r="AO156" s="17">
        <v>13182167</v>
      </c>
      <c r="AP156" s="17">
        <v>4130823</v>
      </c>
      <c r="AQ156" s="17">
        <v>11091289</v>
      </c>
      <c r="AR156" s="17">
        <v>29434710</v>
      </c>
      <c r="AS156" s="17">
        <v>5124203</v>
      </c>
      <c r="AT156" s="17">
        <v>8420962</v>
      </c>
      <c r="AU156" s="17">
        <v>3064585</v>
      </c>
      <c r="AV156" s="17">
        <v>2661193</v>
      </c>
      <c r="AW156" s="17">
        <v>4138621</v>
      </c>
      <c r="AX156" s="17">
        <v>15594526</v>
      </c>
      <c r="AY156" s="17">
        <v>6163893</v>
      </c>
      <c r="AZ156" s="17">
        <v>3313397</v>
      </c>
      <c r="BA156" s="17"/>
      <c r="BB156" s="17">
        <v>4412890</v>
      </c>
      <c r="BC156" s="17">
        <v>3437412</v>
      </c>
      <c r="BD156" s="17">
        <v>3342260</v>
      </c>
      <c r="BE156" s="17">
        <v>4486609</v>
      </c>
      <c r="BF156" s="17">
        <v>220575802</v>
      </c>
      <c r="BG156" s="17">
        <v>1666074</v>
      </c>
      <c r="BH156" s="17">
        <v>13522111</v>
      </c>
      <c r="BI156" s="17">
        <v>339672</v>
      </c>
      <c r="BJ156" s="17">
        <v>1355184</v>
      </c>
      <c r="BK156" s="17">
        <v>6285364</v>
      </c>
      <c r="BL156" s="17">
        <v>8445192</v>
      </c>
      <c r="BM156" s="17">
        <v>611863977</v>
      </c>
      <c r="BN156" s="17">
        <v>631805700</v>
      </c>
      <c r="BO156" s="17">
        <v>262483803</v>
      </c>
      <c r="BP156" s="17">
        <f t="shared" si="2"/>
        <v>12359695236</v>
      </c>
    </row>
    <row r="157" spans="1:68">
      <c r="A157" s="6"/>
      <c r="B157" s="6"/>
      <c r="C157" s="6"/>
      <c r="D157" s="6"/>
      <c r="E157" s="15" t="s">
        <v>221</v>
      </c>
      <c r="F157" s="16"/>
      <c r="G157" s="26" t="s">
        <v>226</v>
      </c>
      <c r="H157" s="17">
        <v>12970365</v>
      </c>
      <c r="I157" s="17">
        <v>21245332</v>
      </c>
      <c r="J157" s="17">
        <v>11891409</v>
      </c>
      <c r="K157" s="17">
        <v>84256436</v>
      </c>
      <c r="L157" s="17">
        <v>22821378</v>
      </c>
      <c r="M157" s="17">
        <v>14004910</v>
      </c>
      <c r="N157" s="17">
        <v>32096115</v>
      </c>
      <c r="O157" s="17">
        <v>3243324</v>
      </c>
      <c r="P157" s="17">
        <v>2475814</v>
      </c>
      <c r="Q157" s="17">
        <v>30289367</v>
      </c>
      <c r="R157" s="17">
        <v>22599879</v>
      </c>
      <c r="S157" s="17">
        <v>176533</v>
      </c>
      <c r="T157" s="17">
        <v>217345909</v>
      </c>
      <c r="U157" s="17">
        <v>2256342</v>
      </c>
      <c r="V157" s="17">
        <v>939573188</v>
      </c>
      <c r="W157" s="17">
        <v>53861175</v>
      </c>
      <c r="X157" s="17">
        <v>19037930</v>
      </c>
      <c r="Y157" s="17">
        <v>47740647</v>
      </c>
      <c r="Z157" s="17">
        <v>19808050</v>
      </c>
      <c r="AA157" s="17">
        <v>55883492</v>
      </c>
      <c r="AB157" s="17">
        <v>39689405</v>
      </c>
      <c r="AC157" s="17">
        <v>30616980</v>
      </c>
      <c r="AD157" s="17">
        <v>90772992</v>
      </c>
      <c r="AE157" s="17">
        <v>110435</v>
      </c>
      <c r="AF157" s="17">
        <v>34000</v>
      </c>
      <c r="AG157" s="17">
        <v>5496250</v>
      </c>
      <c r="AH157" s="17"/>
      <c r="AI157" s="17">
        <v>412441</v>
      </c>
      <c r="AJ157" s="17">
        <v>71325</v>
      </c>
      <c r="AK157" s="17">
        <v>2538089</v>
      </c>
      <c r="AL157" s="17">
        <v>919393</v>
      </c>
      <c r="AM157" s="17">
        <v>1813023</v>
      </c>
      <c r="AN157" s="17">
        <v>1649040</v>
      </c>
      <c r="AO157" s="17">
        <v>4823591</v>
      </c>
      <c r="AP157" s="17"/>
      <c r="AQ157" s="17">
        <v>1849644</v>
      </c>
      <c r="AR157" s="17">
        <v>998595</v>
      </c>
      <c r="AS157" s="17">
        <v>2323965</v>
      </c>
      <c r="AT157" s="17">
        <v>545238</v>
      </c>
      <c r="AU157" s="17">
        <v>306165</v>
      </c>
      <c r="AV157" s="17">
        <v>1829828</v>
      </c>
      <c r="AW157" s="17">
        <v>757389</v>
      </c>
      <c r="AX157" s="17">
        <v>114393</v>
      </c>
      <c r="AY157" s="17">
        <v>244730</v>
      </c>
      <c r="AZ157" s="17">
        <v>18079</v>
      </c>
      <c r="BA157" s="17"/>
      <c r="BB157" s="17">
        <v>1071974</v>
      </c>
      <c r="BC157" s="17">
        <v>1120166</v>
      </c>
      <c r="BD157" s="17">
        <v>586975</v>
      </c>
      <c r="BE157" s="17">
        <v>990620</v>
      </c>
      <c r="BF157" s="17">
        <v>4718609</v>
      </c>
      <c r="BG157" s="17">
        <v>133750</v>
      </c>
      <c r="BH157" s="17">
        <v>4616409</v>
      </c>
      <c r="BI157" s="17">
        <v>66963</v>
      </c>
      <c r="BJ157" s="17">
        <v>87103</v>
      </c>
      <c r="BK157" s="17">
        <v>3057630</v>
      </c>
      <c r="BL157" s="17">
        <v>218880</v>
      </c>
      <c r="BM157" s="17">
        <v>104173723</v>
      </c>
      <c r="BN157" s="17">
        <v>47504451</v>
      </c>
      <c r="BO157" s="17">
        <v>54911202</v>
      </c>
      <c r="BP157" s="17">
        <f t="shared" si="2"/>
        <v>2024771040</v>
      </c>
    </row>
    <row r="158" spans="1:68">
      <c r="A158" s="6"/>
      <c r="B158" s="6"/>
      <c r="C158" s="6"/>
      <c r="D158" s="6"/>
      <c r="E158" s="15" t="s">
        <v>222</v>
      </c>
      <c r="F158" s="16"/>
      <c r="G158" s="26" t="s">
        <v>226</v>
      </c>
      <c r="H158" s="17">
        <v>79660504</v>
      </c>
      <c r="I158" s="17">
        <v>220292489</v>
      </c>
      <c r="J158" s="17">
        <v>2905761</v>
      </c>
      <c r="K158" s="17">
        <v>813802844</v>
      </c>
      <c r="L158" s="17">
        <v>49982024</v>
      </c>
      <c r="M158" s="17">
        <v>7480787</v>
      </c>
      <c r="N158" s="17">
        <v>148733691</v>
      </c>
      <c r="O158" s="17">
        <v>4803397</v>
      </c>
      <c r="P158" s="17">
        <v>5329267</v>
      </c>
      <c r="Q158" s="17">
        <v>248429240</v>
      </c>
      <c r="R158" s="17">
        <v>30904433</v>
      </c>
      <c r="S158" s="17">
        <v>480431</v>
      </c>
      <c r="T158" s="17">
        <v>405153591</v>
      </c>
      <c r="U158" s="17">
        <v>2446141</v>
      </c>
      <c r="V158" s="17">
        <v>817053491</v>
      </c>
      <c r="W158" s="17">
        <v>141854506</v>
      </c>
      <c r="X158" s="17">
        <v>26703397</v>
      </c>
      <c r="Y158" s="17">
        <v>88662648</v>
      </c>
      <c r="Z158" s="17">
        <v>26599083</v>
      </c>
      <c r="AA158" s="17">
        <v>68076462</v>
      </c>
      <c r="AB158" s="17">
        <v>27067318</v>
      </c>
      <c r="AC158" s="17">
        <v>36547983</v>
      </c>
      <c r="AD158" s="17">
        <v>281846911</v>
      </c>
      <c r="AE158" s="17">
        <v>1913745</v>
      </c>
      <c r="AF158" s="17">
        <v>128704</v>
      </c>
      <c r="AG158" s="17">
        <v>3768562</v>
      </c>
      <c r="AH158" s="17">
        <v>1337514</v>
      </c>
      <c r="AI158" s="17">
        <v>901088</v>
      </c>
      <c r="AJ158" s="17">
        <v>929954</v>
      </c>
      <c r="AK158" s="17">
        <v>978472</v>
      </c>
      <c r="AL158" s="17">
        <v>4376160</v>
      </c>
      <c r="AM158" s="17">
        <v>3878488</v>
      </c>
      <c r="AN158" s="17">
        <v>782586</v>
      </c>
      <c r="AO158" s="17">
        <v>1113408</v>
      </c>
      <c r="AP158" s="17">
        <v>1250401</v>
      </c>
      <c r="AQ158" s="17">
        <v>5870774</v>
      </c>
      <c r="AR158" s="17">
        <v>3082785</v>
      </c>
      <c r="AS158" s="17">
        <v>1178700</v>
      </c>
      <c r="AT158" s="17">
        <v>889142</v>
      </c>
      <c r="AU158" s="17">
        <v>230507</v>
      </c>
      <c r="AV158" s="17">
        <v>5340964</v>
      </c>
      <c r="AW158" s="17">
        <v>3771019</v>
      </c>
      <c r="AX158" s="17">
        <v>4186925</v>
      </c>
      <c r="AY158" s="17">
        <v>1316461</v>
      </c>
      <c r="AZ158" s="17">
        <v>3363241</v>
      </c>
      <c r="BA158" s="17"/>
      <c r="BB158" s="17">
        <v>6078681</v>
      </c>
      <c r="BC158" s="17">
        <v>1415821</v>
      </c>
      <c r="BD158" s="17">
        <v>1840651</v>
      </c>
      <c r="BE158" s="17">
        <v>228046</v>
      </c>
      <c r="BF158" s="17">
        <v>46344688</v>
      </c>
      <c r="BG158" s="17">
        <v>225814</v>
      </c>
      <c r="BH158" s="17">
        <v>4072820</v>
      </c>
      <c r="BI158" s="17">
        <v>3527</v>
      </c>
      <c r="BJ158" s="17">
        <v>604836</v>
      </c>
      <c r="BK158" s="17">
        <v>2145572</v>
      </c>
      <c r="BL158" s="17">
        <v>843820</v>
      </c>
      <c r="BM158" s="17">
        <v>84409543</v>
      </c>
      <c r="BN158" s="17">
        <v>263784495</v>
      </c>
      <c r="BO158" s="17">
        <v>176070199</v>
      </c>
      <c r="BP158" s="17">
        <f t="shared" si="2"/>
        <v>4173474512</v>
      </c>
    </row>
    <row r="159" spans="1:68">
      <c r="B159" s="6"/>
      <c r="C159" s="6"/>
      <c r="D159" s="6"/>
      <c r="E159" s="6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66"/>
  <sheetViews>
    <sheetView workbookViewId="0">
      <pane xSplit="7" ySplit="8" topLeftCell="H148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ColWidth="11.453125" defaultRowHeight="14"/>
  <cols>
    <col min="1" max="4" width="1.7265625" style="21" customWidth="1"/>
    <col min="5" max="5" width="78.54296875" style="21" customWidth="1"/>
    <col min="6" max="7" width="1.7265625" style="6" customWidth="1"/>
    <col min="8" max="18" width="14.7265625" style="3" customWidth="1"/>
    <col min="19" max="16384" width="11.453125" style="3"/>
  </cols>
  <sheetData>
    <row r="1" spans="1:19" ht="22.5" customHeight="1">
      <c r="A1" s="4" t="s">
        <v>233</v>
      </c>
      <c r="B1" s="5"/>
      <c r="C1" s="5"/>
      <c r="D1" s="5"/>
      <c r="E1" s="5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>
      <c r="A2" s="8" t="s">
        <v>255</v>
      </c>
      <c r="B2" s="8"/>
      <c r="C2" s="6"/>
      <c r="D2" s="6"/>
      <c r="E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>
      <c r="A3" s="6"/>
      <c r="B3" s="6"/>
      <c r="C3" s="6"/>
      <c r="D3" s="6"/>
      <c r="E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s="11" customFormat="1" ht="11.5">
      <c r="A4" s="9"/>
      <c r="B4" s="9"/>
      <c r="C4" s="9"/>
      <c r="D4" s="9"/>
      <c r="E4" s="9"/>
      <c r="F4" s="9"/>
      <c r="G4" s="9"/>
      <c r="H4" s="10" t="s">
        <v>234</v>
      </c>
      <c r="I4" s="10" t="s">
        <v>3</v>
      </c>
      <c r="J4" s="10" t="s">
        <v>6</v>
      </c>
      <c r="K4" s="10" t="s">
        <v>9</v>
      </c>
      <c r="L4" s="10" t="s">
        <v>13</v>
      </c>
      <c r="M4" s="10" t="s">
        <v>15</v>
      </c>
      <c r="N4" s="10" t="s">
        <v>20</v>
      </c>
      <c r="O4" s="10" t="s">
        <v>24</v>
      </c>
      <c r="P4" s="10" t="s">
        <v>60</v>
      </c>
      <c r="Q4" s="10" t="s">
        <v>61</v>
      </c>
      <c r="R4" s="10" t="s">
        <v>62</v>
      </c>
      <c r="S4" s="30"/>
    </row>
    <row r="5" spans="1:19" ht="42">
      <c r="A5" s="6"/>
      <c r="B5" s="6"/>
      <c r="C5" s="6"/>
      <c r="D5" s="6"/>
      <c r="E5" s="6"/>
      <c r="H5" s="12" t="s">
        <v>235</v>
      </c>
      <c r="I5" s="12" t="s">
        <v>63</v>
      </c>
      <c r="J5" s="12" t="s">
        <v>66</v>
      </c>
      <c r="K5" s="12" t="s">
        <v>69</v>
      </c>
      <c r="L5" s="12" t="s">
        <v>73</v>
      </c>
      <c r="M5" s="12" t="s">
        <v>75</v>
      </c>
      <c r="N5" s="12" t="s">
        <v>80</v>
      </c>
      <c r="O5" s="12" t="s">
        <v>203</v>
      </c>
      <c r="P5" s="12" t="s">
        <v>118</v>
      </c>
      <c r="Q5" s="12" t="s">
        <v>119</v>
      </c>
      <c r="R5" s="12" t="s">
        <v>120</v>
      </c>
      <c r="S5" s="7"/>
    </row>
    <row r="6" spans="1:19">
      <c r="A6" s="6"/>
      <c r="B6" s="6"/>
      <c r="C6" s="6"/>
      <c r="D6" s="6"/>
      <c r="E6" s="6"/>
      <c r="H6" s="24" t="s">
        <v>256</v>
      </c>
      <c r="I6" s="24" t="s">
        <v>256</v>
      </c>
      <c r="J6" s="24" t="s">
        <v>256</v>
      </c>
      <c r="K6" s="24" t="s">
        <v>256</v>
      </c>
      <c r="L6" s="24" t="s">
        <v>256</v>
      </c>
      <c r="M6" s="24" t="s">
        <v>256</v>
      </c>
      <c r="N6" s="24" t="s">
        <v>256</v>
      </c>
      <c r="O6" s="24" t="s">
        <v>256</v>
      </c>
      <c r="P6" s="24" t="s">
        <v>256</v>
      </c>
      <c r="Q6" s="24" t="s">
        <v>256</v>
      </c>
      <c r="R6" s="24" t="s">
        <v>256</v>
      </c>
      <c r="S6" s="7"/>
    </row>
    <row r="7" spans="1:19">
      <c r="A7" s="6"/>
      <c r="B7" s="6"/>
      <c r="C7" s="6"/>
      <c r="D7" s="6"/>
      <c r="E7" s="6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7"/>
    </row>
    <row r="8" spans="1:19">
      <c r="A8" s="6"/>
      <c r="B8" s="6"/>
      <c r="C8" s="6"/>
      <c r="D8" s="6"/>
      <c r="E8" s="6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7"/>
    </row>
    <row r="9" spans="1:19">
      <c r="A9" s="6"/>
      <c r="B9" s="6"/>
      <c r="C9" s="6"/>
      <c r="D9" s="6"/>
      <c r="E9" s="15" t="s">
        <v>121</v>
      </c>
      <c r="F9" s="16"/>
      <c r="G9" s="31"/>
      <c r="H9" s="17">
        <v>3512777771</v>
      </c>
      <c r="I9" s="17">
        <v>625568137</v>
      </c>
      <c r="J9" s="17">
        <v>985919561</v>
      </c>
      <c r="K9" s="17">
        <v>215762679</v>
      </c>
      <c r="L9" s="17">
        <v>640422491</v>
      </c>
      <c r="M9" s="17">
        <v>1350398351</v>
      </c>
      <c r="N9" s="17">
        <v>637908888</v>
      </c>
      <c r="O9" s="17">
        <v>1607921990</v>
      </c>
      <c r="P9" s="17">
        <v>747030275</v>
      </c>
      <c r="Q9" s="17">
        <v>1313941774</v>
      </c>
      <c r="R9" s="17">
        <v>904875893</v>
      </c>
      <c r="S9" s="7"/>
    </row>
    <row r="10" spans="1:19">
      <c r="A10" s="6"/>
      <c r="B10" s="6"/>
      <c r="C10" s="6"/>
      <c r="D10" s="6"/>
      <c r="E10" s="15" t="s">
        <v>122</v>
      </c>
      <c r="F10" s="16"/>
      <c r="G10" s="31"/>
      <c r="H10" s="17">
        <v>2057262</v>
      </c>
      <c r="I10" s="17">
        <v>731144</v>
      </c>
      <c r="J10" s="17">
        <v>18202851</v>
      </c>
      <c r="K10" s="17">
        <v>76969</v>
      </c>
      <c r="L10" s="17">
        <v>17516</v>
      </c>
      <c r="M10" s="17">
        <v>9541917</v>
      </c>
      <c r="N10" s="17">
        <v>906</v>
      </c>
      <c r="O10" s="17"/>
      <c r="P10" s="17">
        <v>1453894</v>
      </c>
      <c r="Q10" s="17">
        <v>80505</v>
      </c>
      <c r="R10" s="17">
        <v>6758162</v>
      </c>
      <c r="S10" s="7"/>
    </row>
    <row r="11" spans="1:19">
      <c r="A11" s="6"/>
      <c r="B11" s="6"/>
      <c r="C11" s="6"/>
      <c r="D11" s="6"/>
      <c r="E11" s="15" t="s">
        <v>123</v>
      </c>
      <c r="F11" s="16"/>
      <c r="G11" s="31"/>
      <c r="H11" s="17">
        <v>2057262</v>
      </c>
      <c r="I11" s="17">
        <v>531187</v>
      </c>
      <c r="J11" s="17">
        <v>3881666</v>
      </c>
      <c r="K11" s="17">
        <v>76967</v>
      </c>
      <c r="L11" s="17">
        <v>17516</v>
      </c>
      <c r="M11" s="17">
        <v>2683423</v>
      </c>
      <c r="N11" s="17">
        <v>906</v>
      </c>
      <c r="O11" s="17"/>
      <c r="P11" s="17">
        <v>1453894</v>
      </c>
      <c r="Q11" s="17">
        <v>80505</v>
      </c>
      <c r="R11" s="17">
        <v>6758162</v>
      </c>
      <c r="S11" s="7"/>
    </row>
    <row r="12" spans="1:19">
      <c r="A12" s="6"/>
      <c r="B12" s="6"/>
      <c r="C12" s="6"/>
      <c r="D12" s="6"/>
      <c r="E12" s="15" t="s">
        <v>124</v>
      </c>
      <c r="F12" s="16"/>
      <c r="G12" s="31"/>
      <c r="H12" s="17"/>
      <c r="I12" s="17">
        <v>199957</v>
      </c>
      <c r="J12" s="17">
        <v>14320466</v>
      </c>
      <c r="K12" s="17">
        <v>2</v>
      </c>
      <c r="L12" s="17"/>
      <c r="M12" s="17">
        <v>575982</v>
      </c>
      <c r="N12" s="17"/>
      <c r="O12" s="17"/>
      <c r="P12" s="17"/>
      <c r="Q12" s="17"/>
      <c r="R12" s="17"/>
      <c r="S12" s="7"/>
    </row>
    <row r="13" spans="1:19">
      <c r="A13" s="6"/>
      <c r="B13" s="6"/>
      <c r="C13" s="6"/>
      <c r="D13" s="6"/>
      <c r="E13" s="15" t="s">
        <v>125</v>
      </c>
      <c r="F13" s="16"/>
      <c r="G13" s="31"/>
      <c r="H13" s="17"/>
      <c r="I13" s="17"/>
      <c r="J13" s="17">
        <v>719</v>
      </c>
      <c r="K13" s="17"/>
      <c r="L13" s="17"/>
      <c r="M13" s="17">
        <v>6282511</v>
      </c>
      <c r="N13" s="17"/>
      <c r="O13" s="17"/>
      <c r="P13" s="17"/>
      <c r="Q13" s="17"/>
      <c r="R13" s="17"/>
      <c r="S13" s="7"/>
    </row>
    <row r="14" spans="1:19">
      <c r="A14" s="6"/>
      <c r="B14" s="6"/>
      <c r="C14" s="6"/>
      <c r="D14" s="6"/>
      <c r="E14" s="15" t="s">
        <v>126</v>
      </c>
      <c r="F14" s="16"/>
      <c r="G14" s="31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7"/>
    </row>
    <row r="15" spans="1:19">
      <c r="A15" s="6"/>
      <c r="B15" s="6"/>
      <c r="C15" s="6"/>
      <c r="D15" s="6"/>
      <c r="E15" s="15" t="s">
        <v>127</v>
      </c>
      <c r="F15" s="16"/>
      <c r="G15" s="31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7"/>
    </row>
    <row r="16" spans="1:19">
      <c r="A16" s="6"/>
      <c r="B16" s="6"/>
      <c r="C16" s="6"/>
      <c r="D16" s="6"/>
      <c r="E16" s="15" t="s">
        <v>128</v>
      </c>
      <c r="F16" s="16"/>
      <c r="G16" s="31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7"/>
    </row>
    <row r="17" spans="1:19">
      <c r="A17" s="6"/>
      <c r="B17" s="6"/>
      <c r="C17" s="6"/>
      <c r="D17" s="6"/>
      <c r="E17" s="15" t="s">
        <v>129</v>
      </c>
      <c r="F17" s="16"/>
      <c r="G17" s="31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7"/>
    </row>
    <row r="18" spans="1:19">
      <c r="A18" s="6"/>
      <c r="B18" s="6"/>
      <c r="C18" s="6"/>
      <c r="D18" s="6"/>
      <c r="E18" s="15" t="s">
        <v>130</v>
      </c>
      <c r="F18" s="16"/>
      <c r="G18" s="31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7"/>
    </row>
    <row r="19" spans="1:19">
      <c r="A19" s="6"/>
      <c r="B19" s="6"/>
      <c r="C19" s="6"/>
      <c r="D19" s="6"/>
      <c r="E19" s="15" t="s">
        <v>204</v>
      </c>
      <c r="F19" s="16"/>
      <c r="G19" s="31"/>
      <c r="H19" s="17">
        <v>469836476</v>
      </c>
      <c r="I19" s="17">
        <v>12477177</v>
      </c>
      <c r="J19" s="17">
        <v>2235679</v>
      </c>
      <c r="K19" s="17">
        <v>447303</v>
      </c>
      <c r="L19" s="17">
        <v>29245960</v>
      </c>
      <c r="M19" s="17">
        <v>42669877</v>
      </c>
      <c r="N19" s="17">
        <v>1501718</v>
      </c>
      <c r="O19" s="17">
        <v>159261241</v>
      </c>
      <c r="P19" s="17">
        <v>13976370</v>
      </c>
      <c r="Q19" s="17">
        <v>1093480</v>
      </c>
      <c r="R19" s="17">
        <v>2549733</v>
      </c>
      <c r="S19" s="7"/>
    </row>
    <row r="20" spans="1:19">
      <c r="A20" s="6"/>
      <c r="B20" s="6"/>
      <c r="C20" s="6"/>
      <c r="D20" s="6"/>
      <c r="E20" s="15" t="s">
        <v>124</v>
      </c>
      <c r="F20" s="16"/>
      <c r="G20" s="31"/>
      <c r="H20" s="17">
        <v>2311517</v>
      </c>
      <c r="I20" s="17">
        <v>12477177</v>
      </c>
      <c r="J20" s="17"/>
      <c r="K20" s="17"/>
      <c r="L20" s="17">
        <v>29245498</v>
      </c>
      <c r="M20" s="17">
        <v>40828622</v>
      </c>
      <c r="N20" s="17"/>
      <c r="O20" s="17">
        <v>106956752</v>
      </c>
      <c r="P20" s="17"/>
      <c r="Q20" s="17"/>
      <c r="R20" s="17"/>
      <c r="S20" s="7"/>
    </row>
    <row r="21" spans="1:19">
      <c r="A21" s="6"/>
      <c r="B21" s="6"/>
      <c r="C21" s="6"/>
      <c r="D21" s="6"/>
      <c r="E21" s="15" t="s">
        <v>125</v>
      </c>
      <c r="F21" s="16"/>
      <c r="G21" s="31"/>
      <c r="H21" s="17">
        <v>39999888</v>
      </c>
      <c r="I21" s="17"/>
      <c r="J21" s="17">
        <v>399299</v>
      </c>
      <c r="K21" s="17">
        <v>216425</v>
      </c>
      <c r="L21" s="17">
        <v>462</v>
      </c>
      <c r="M21" s="17">
        <v>1841255</v>
      </c>
      <c r="N21" s="17"/>
      <c r="O21" s="17">
        <v>52304490</v>
      </c>
      <c r="P21" s="17">
        <v>1981973</v>
      </c>
      <c r="Q21" s="17"/>
      <c r="R21" s="17"/>
      <c r="S21" s="7"/>
    </row>
    <row r="22" spans="1:19">
      <c r="A22" s="6"/>
      <c r="B22" s="6"/>
      <c r="C22" s="6"/>
      <c r="D22" s="6"/>
      <c r="E22" s="15" t="s">
        <v>126</v>
      </c>
      <c r="F22" s="16"/>
      <c r="G22" s="31"/>
      <c r="H22" s="17">
        <v>427525071</v>
      </c>
      <c r="I22" s="17">
        <v>0</v>
      </c>
      <c r="J22" s="17">
        <v>1836381</v>
      </c>
      <c r="K22" s="17">
        <v>230878</v>
      </c>
      <c r="L22" s="17"/>
      <c r="M22" s="17"/>
      <c r="N22" s="17">
        <v>1501718</v>
      </c>
      <c r="O22" s="17"/>
      <c r="P22" s="17">
        <v>11994397</v>
      </c>
      <c r="Q22" s="17">
        <v>1093480</v>
      </c>
      <c r="R22" s="17">
        <v>2549733</v>
      </c>
      <c r="S22" s="7"/>
    </row>
    <row r="23" spans="1:19">
      <c r="A23" s="6"/>
      <c r="B23" s="6"/>
      <c r="C23" s="6"/>
      <c r="D23" s="6"/>
      <c r="E23" s="15" t="s">
        <v>127</v>
      </c>
      <c r="F23" s="16"/>
      <c r="G23" s="31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7"/>
    </row>
    <row r="24" spans="1:19">
      <c r="A24" s="6"/>
      <c r="B24" s="6"/>
      <c r="C24" s="6"/>
      <c r="D24" s="6"/>
      <c r="E24" s="15" t="s">
        <v>128</v>
      </c>
      <c r="F24" s="16"/>
      <c r="G24" s="31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7"/>
    </row>
    <row r="25" spans="1:19">
      <c r="A25" s="6"/>
      <c r="B25" s="6"/>
      <c r="C25" s="6"/>
      <c r="D25" s="6"/>
      <c r="E25" s="15" t="s">
        <v>129</v>
      </c>
      <c r="F25" s="16"/>
      <c r="G25" s="31"/>
      <c r="H25" s="17">
        <v>427525071</v>
      </c>
      <c r="I25" s="17">
        <v>0</v>
      </c>
      <c r="J25" s="17">
        <v>1836381</v>
      </c>
      <c r="K25" s="17">
        <v>230878</v>
      </c>
      <c r="L25" s="17"/>
      <c r="M25" s="17"/>
      <c r="N25" s="17">
        <v>1501718</v>
      </c>
      <c r="O25" s="17"/>
      <c r="P25" s="17">
        <v>11994397</v>
      </c>
      <c r="Q25" s="17">
        <v>1093480</v>
      </c>
      <c r="R25" s="17">
        <v>2549733</v>
      </c>
      <c r="S25" s="7"/>
    </row>
    <row r="26" spans="1:19">
      <c r="A26" s="6"/>
      <c r="B26" s="6"/>
      <c r="C26" s="6"/>
      <c r="D26" s="6"/>
      <c r="E26" s="15" t="s">
        <v>130</v>
      </c>
      <c r="F26" s="16"/>
      <c r="G26" s="31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7"/>
    </row>
    <row r="27" spans="1:19">
      <c r="A27" s="6"/>
      <c r="B27" s="6"/>
      <c r="C27" s="6"/>
      <c r="D27" s="6"/>
      <c r="E27" s="15" t="s">
        <v>131</v>
      </c>
      <c r="F27" s="16"/>
      <c r="G27" s="31"/>
      <c r="H27" s="17"/>
      <c r="I27" s="17"/>
      <c r="J27" s="17"/>
      <c r="K27" s="17"/>
      <c r="L27" s="17">
        <v>1973339</v>
      </c>
      <c r="M27" s="17"/>
      <c r="N27" s="17"/>
      <c r="O27" s="17"/>
      <c r="P27" s="17"/>
      <c r="Q27" s="17"/>
      <c r="R27" s="17"/>
      <c r="S27" s="7"/>
    </row>
    <row r="28" spans="1:19">
      <c r="A28" s="6"/>
      <c r="B28" s="6"/>
      <c r="C28" s="6"/>
      <c r="D28" s="6"/>
      <c r="E28" s="15" t="s">
        <v>125</v>
      </c>
      <c r="F28" s="16"/>
      <c r="G28" s="31"/>
      <c r="H28" s="17"/>
      <c r="I28" s="17"/>
      <c r="J28" s="17"/>
      <c r="K28" s="17"/>
      <c r="L28" s="17">
        <v>1973339</v>
      </c>
      <c r="M28" s="17"/>
      <c r="N28" s="17"/>
      <c r="O28" s="17"/>
      <c r="P28" s="17"/>
      <c r="Q28" s="17"/>
      <c r="R28" s="17"/>
      <c r="S28" s="7"/>
    </row>
    <row r="29" spans="1:19">
      <c r="A29" s="6"/>
      <c r="B29" s="6"/>
      <c r="C29" s="6"/>
      <c r="D29" s="6"/>
      <c r="E29" s="15" t="s">
        <v>126</v>
      </c>
      <c r="F29" s="16"/>
      <c r="G29" s="31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7"/>
    </row>
    <row r="30" spans="1:19">
      <c r="A30" s="6"/>
      <c r="B30" s="6"/>
      <c r="C30" s="6"/>
      <c r="D30" s="6"/>
      <c r="E30" s="15" t="s">
        <v>127</v>
      </c>
      <c r="F30" s="16"/>
      <c r="G30" s="31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7"/>
    </row>
    <row r="31" spans="1:19">
      <c r="A31" s="6"/>
      <c r="B31" s="6"/>
      <c r="C31" s="6"/>
      <c r="D31" s="6"/>
      <c r="E31" s="15" t="s">
        <v>128</v>
      </c>
      <c r="F31" s="16"/>
      <c r="G31" s="31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7"/>
    </row>
    <row r="32" spans="1:19">
      <c r="A32" s="6"/>
      <c r="B32" s="6"/>
      <c r="C32" s="6"/>
      <c r="D32" s="6"/>
      <c r="E32" s="15" t="s">
        <v>129</v>
      </c>
      <c r="F32" s="16"/>
      <c r="G32" s="31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7"/>
    </row>
    <row r="33" spans="1:19">
      <c r="A33" s="6"/>
      <c r="B33" s="6"/>
      <c r="C33" s="6"/>
      <c r="D33" s="6"/>
      <c r="E33" s="15" t="s">
        <v>130</v>
      </c>
      <c r="F33" s="16"/>
      <c r="G33" s="31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7"/>
    </row>
    <row r="34" spans="1:19">
      <c r="A34" s="6"/>
      <c r="B34" s="6"/>
      <c r="C34" s="6"/>
      <c r="D34" s="6"/>
      <c r="E34" s="15" t="s">
        <v>205</v>
      </c>
      <c r="F34" s="16"/>
      <c r="G34" s="31"/>
      <c r="H34" s="17">
        <v>1658701731</v>
      </c>
      <c r="I34" s="17">
        <v>397421667</v>
      </c>
      <c r="J34" s="17">
        <v>878884774</v>
      </c>
      <c r="K34" s="17">
        <v>278688238</v>
      </c>
      <c r="L34" s="17">
        <v>503722886</v>
      </c>
      <c r="M34" s="17">
        <v>822700720</v>
      </c>
      <c r="N34" s="17">
        <v>184250223</v>
      </c>
      <c r="O34" s="17">
        <v>441703870</v>
      </c>
      <c r="P34" s="17">
        <v>744755690</v>
      </c>
      <c r="Q34" s="17">
        <v>223431243</v>
      </c>
      <c r="R34" s="17">
        <v>175125330</v>
      </c>
      <c r="S34" s="7"/>
    </row>
    <row r="35" spans="1:19">
      <c r="A35" s="6"/>
      <c r="B35" s="6"/>
      <c r="C35" s="6"/>
      <c r="D35" s="6"/>
      <c r="E35" s="15" t="s">
        <v>124</v>
      </c>
      <c r="F35" s="16"/>
      <c r="G35" s="31"/>
      <c r="H35" s="17">
        <v>137493506</v>
      </c>
      <c r="I35" s="17">
        <v>39208383</v>
      </c>
      <c r="J35" s="17">
        <v>260373906</v>
      </c>
      <c r="K35" s="17">
        <v>62128438</v>
      </c>
      <c r="L35" s="17">
        <v>13575031</v>
      </c>
      <c r="M35" s="17">
        <v>137498780</v>
      </c>
      <c r="N35" s="17">
        <v>74026535</v>
      </c>
      <c r="O35" s="17">
        <v>3234250</v>
      </c>
      <c r="P35" s="17">
        <v>174049372</v>
      </c>
      <c r="Q35" s="17">
        <v>177605461</v>
      </c>
      <c r="R35" s="17">
        <v>27424582</v>
      </c>
      <c r="S35" s="7"/>
    </row>
    <row r="36" spans="1:19">
      <c r="A36" s="6"/>
      <c r="B36" s="6"/>
      <c r="C36" s="6"/>
      <c r="D36" s="6"/>
      <c r="E36" s="15" t="s">
        <v>125</v>
      </c>
      <c r="F36" s="16"/>
      <c r="G36" s="31"/>
      <c r="H36" s="17">
        <v>1521208225</v>
      </c>
      <c r="I36" s="17">
        <v>358213284</v>
      </c>
      <c r="J36" s="17">
        <v>618510867</v>
      </c>
      <c r="K36" s="17">
        <v>216559800</v>
      </c>
      <c r="L36" s="17">
        <v>490147855</v>
      </c>
      <c r="M36" s="17">
        <v>685201940</v>
      </c>
      <c r="N36" s="17">
        <v>110223688</v>
      </c>
      <c r="O36" s="17">
        <v>438469620</v>
      </c>
      <c r="P36" s="17">
        <v>570706318</v>
      </c>
      <c r="Q36" s="17">
        <v>45825782</v>
      </c>
      <c r="R36" s="17">
        <v>147700339</v>
      </c>
      <c r="S36" s="7"/>
    </row>
    <row r="37" spans="1:19">
      <c r="A37" s="6"/>
      <c r="B37" s="6"/>
      <c r="C37" s="6"/>
      <c r="D37" s="6"/>
      <c r="E37" s="15" t="s">
        <v>126</v>
      </c>
      <c r="F37" s="16"/>
      <c r="G37" s="31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>
        <v>410</v>
      </c>
      <c r="S37" s="7"/>
    </row>
    <row r="38" spans="1:19">
      <c r="A38" s="6"/>
      <c r="B38" s="6"/>
      <c r="C38" s="6"/>
      <c r="D38" s="6"/>
      <c r="E38" s="15" t="s">
        <v>127</v>
      </c>
      <c r="F38" s="16"/>
      <c r="G38" s="31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7"/>
    </row>
    <row r="39" spans="1:19">
      <c r="A39" s="6"/>
      <c r="B39" s="6"/>
      <c r="C39" s="6"/>
      <c r="D39" s="6"/>
      <c r="E39" s="15" t="s">
        <v>128</v>
      </c>
      <c r="F39" s="16"/>
      <c r="G39" s="31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>
        <v>410</v>
      </c>
      <c r="S39" s="7"/>
    </row>
    <row r="40" spans="1:19">
      <c r="A40" s="6"/>
      <c r="B40" s="6"/>
      <c r="C40" s="6"/>
      <c r="D40" s="6"/>
      <c r="E40" s="15" t="s">
        <v>129</v>
      </c>
      <c r="F40" s="16"/>
      <c r="G40" s="31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7"/>
    </row>
    <row r="41" spans="1:19">
      <c r="A41" s="6"/>
      <c r="B41" s="6"/>
      <c r="C41" s="6"/>
      <c r="D41" s="6"/>
      <c r="E41" s="15" t="s">
        <v>130</v>
      </c>
      <c r="F41" s="16"/>
      <c r="G41" s="31"/>
      <c r="H41" s="17">
        <v>1125389500</v>
      </c>
      <c r="I41" s="17">
        <v>159112109</v>
      </c>
      <c r="J41" s="17"/>
      <c r="K41" s="17">
        <v>539338</v>
      </c>
      <c r="L41" s="17"/>
      <c r="M41" s="17"/>
      <c r="N41" s="17"/>
      <c r="O41" s="17"/>
      <c r="P41" s="17">
        <v>58739071</v>
      </c>
      <c r="Q41" s="17"/>
      <c r="R41" s="17"/>
      <c r="S41" s="7"/>
    </row>
    <row r="42" spans="1:19">
      <c r="A42" s="6"/>
      <c r="B42" s="6"/>
      <c r="C42" s="6"/>
      <c r="D42" s="6"/>
      <c r="E42" s="15" t="s">
        <v>206</v>
      </c>
      <c r="F42" s="16"/>
      <c r="G42" s="31"/>
      <c r="H42" s="17">
        <v>50371497661</v>
      </c>
      <c r="I42" s="17">
        <v>2399308411</v>
      </c>
      <c r="J42" s="17">
        <v>13766661814</v>
      </c>
      <c r="K42" s="17">
        <v>1703756962</v>
      </c>
      <c r="L42" s="17">
        <v>3448178923</v>
      </c>
      <c r="M42" s="17">
        <v>24702255788</v>
      </c>
      <c r="N42" s="17">
        <v>3089907380</v>
      </c>
      <c r="O42" s="17">
        <v>7328222867</v>
      </c>
      <c r="P42" s="17">
        <v>7908535335</v>
      </c>
      <c r="Q42" s="17">
        <v>7745211816</v>
      </c>
      <c r="R42" s="17">
        <v>4158320277</v>
      </c>
      <c r="S42" s="7"/>
    </row>
    <row r="43" spans="1:19">
      <c r="A43" s="6"/>
      <c r="B43" s="6"/>
      <c r="C43" s="6"/>
      <c r="D43" s="6"/>
      <c r="E43" s="15" t="s">
        <v>125</v>
      </c>
      <c r="F43" s="16"/>
      <c r="G43" s="31"/>
      <c r="H43" s="17">
        <v>13974672414</v>
      </c>
      <c r="I43" s="17">
        <v>854619953</v>
      </c>
      <c r="J43" s="17">
        <v>4030408167</v>
      </c>
      <c r="K43" s="17">
        <v>307469472</v>
      </c>
      <c r="L43" s="17">
        <v>1246246871</v>
      </c>
      <c r="M43" s="17">
        <v>9065591198</v>
      </c>
      <c r="N43" s="17">
        <v>775606702</v>
      </c>
      <c r="O43" s="17">
        <v>2419425122</v>
      </c>
      <c r="P43" s="17">
        <v>1092631557</v>
      </c>
      <c r="Q43" s="17">
        <v>2224937497</v>
      </c>
      <c r="R43" s="17">
        <v>1151562067</v>
      </c>
      <c r="S43" s="7"/>
    </row>
    <row r="44" spans="1:19">
      <c r="A44" s="6"/>
      <c r="B44" s="6"/>
      <c r="C44" s="6"/>
      <c r="D44" s="6"/>
      <c r="E44" s="15" t="s">
        <v>126</v>
      </c>
      <c r="F44" s="16"/>
      <c r="G44" s="31"/>
      <c r="H44" s="17">
        <v>36396825246</v>
      </c>
      <c r="I44" s="17">
        <v>1544688458</v>
      </c>
      <c r="J44" s="17">
        <v>9736253647</v>
      </c>
      <c r="K44" s="17">
        <v>1396287490</v>
      </c>
      <c r="L44" s="17">
        <v>2201932053</v>
      </c>
      <c r="M44" s="17">
        <v>15636664590</v>
      </c>
      <c r="N44" s="17">
        <v>2314300678</v>
      </c>
      <c r="O44" s="17">
        <v>4908797745</v>
      </c>
      <c r="P44" s="17">
        <v>6815903778</v>
      </c>
      <c r="Q44" s="17">
        <v>5520274319</v>
      </c>
      <c r="R44" s="17">
        <v>3006758210</v>
      </c>
      <c r="S44" s="7"/>
    </row>
    <row r="45" spans="1:19">
      <c r="A45" s="6"/>
      <c r="B45" s="6"/>
      <c r="C45" s="6"/>
      <c r="D45" s="6"/>
      <c r="E45" s="15" t="s">
        <v>127</v>
      </c>
      <c r="F45" s="16"/>
      <c r="G45" s="31"/>
      <c r="H45" s="17"/>
      <c r="I45" s="17"/>
      <c r="J45" s="17"/>
      <c r="K45" s="17"/>
      <c r="L45" s="17"/>
      <c r="M45" s="17"/>
      <c r="N45" s="17"/>
      <c r="O45" s="17">
        <v>37547</v>
      </c>
      <c r="P45" s="17"/>
      <c r="Q45" s="17"/>
      <c r="R45" s="17"/>
      <c r="S45" s="7"/>
    </row>
    <row r="46" spans="1:19">
      <c r="A46" s="6"/>
      <c r="B46" s="6"/>
      <c r="C46" s="6"/>
      <c r="D46" s="6"/>
      <c r="E46" s="15" t="s">
        <v>128</v>
      </c>
      <c r="F46" s="16"/>
      <c r="G46" s="31"/>
      <c r="H46" s="17">
        <v>568193455</v>
      </c>
      <c r="I46" s="17">
        <v>39401314</v>
      </c>
      <c r="J46" s="17">
        <v>237796960</v>
      </c>
      <c r="K46" s="17">
        <v>64110082</v>
      </c>
      <c r="L46" s="17">
        <v>8533348</v>
      </c>
      <c r="M46" s="17">
        <v>436779135</v>
      </c>
      <c r="N46" s="17">
        <v>40865722</v>
      </c>
      <c r="O46" s="17">
        <v>12976367</v>
      </c>
      <c r="P46" s="17">
        <v>193667759</v>
      </c>
      <c r="Q46" s="17">
        <v>339983661</v>
      </c>
      <c r="R46" s="17">
        <v>201523712</v>
      </c>
      <c r="S46" s="7"/>
    </row>
    <row r="47" spans="1:19">
      <c r="A47" s="6"/>
      <c r="B47" s="6"/>
      <c r="C47" s="6"/>
      <c r="D47" s="6"/>
      <c r="E47" s="15" t="s">
        <v>129</v>
      </c>
      <c r="F47" s="16"/>
      <c r="G47" s="31"/>
      <c r="H47" s="17">
        <v>35828631792</v>
      </c>
      <c r="I47" s="17">
        <v>1505287144</v>
      </c>
      <c r="J47" s="17">
        <v>9498456687</v>
      </c>
      <c r="K47" s="17">
        <v>1332177408</v>
      </c>
      <c r="L47" s="17">
        <v>2193398704</v>
      </c>
      <c r="M47" s="17">
        <v>15199885455</v>
      </c>
      <c r="N47" s="17">
        <v>2273434956</v>
      </c>
      <c r="O47" s="17">
        <v>4895783831</v>
      </c>
      <c r="P47" s="17">
        <v>6622236020</v>
      </c>
      <c r="Q47" s="17">
        <v>5180290658</v>
      </c>
      <c r="R47" s="17">
        <v>2805234498</v>
      </c>
      <c r="S47" s="7"/>
    </row>
    <row r="48" spans="1:19">
      <c r="A48" s="6"/>
      <c r="B48" s="6"/>
      <c r="C48" s="6"/>
      <c r="D48" s="6"/>
      <c r="E48" s="15" t="s">
        <v>130</v>
      </c>
      <c r="F48" s="16"/>
      <c r="G48" s="31"/>
      <c r="H48" s="17">
        <v>11129396938</v>
      </c>
      <c r="I48" s="17">
        <v>183334473</v>
      </c>
      <c r="J48" s="17">
        <v>233572300</v>
      </c>
      <c r="K48" s="17">
        <v>50723987</v>
      </c>
      <c r="L48" s="17">
        <v>426998888</v>
      </c>
      <c r="M48" s="17">
        <v>748170085</v>
      </c>
      <c r="N48" s="17"/>
      <c r="O48" s="17">
        <v>113744436</v>
      </c>
      <c r="P48" s="17">
        <v>100936550</v>
      </c>
      <c r="Q48" s="17">
        <v>347295833</v>
      </c>
      <c r="R48" s="17">
        <v>209602963</v>
      </c>
      <c r="S48" s="7"/>
    </row>
    <row r="49" spans="1:19">
      <c r="A49" s="6"/>
      <c r="B49" s="6"/>
      <c r="C49" s="6"/>
      <c r="D49" s="6"/>
      <c r="E49" s="15" t="s">
        <v>132</v>
      </c>
      <c r="F49" s="16"/>
      <c r="G49" s="31"/>
      <c r="H49" s="17">
        <v>3238075931</v>
      </c>
      <c r="I49" s="17">
        <v>1422715</v>
      </c>
      <c r="J49" s="17">
        <v>454018</v>
      </c>
      <c r="K49" s="17">
        <v>801593</v>
      </c>
      <c r="L49" s="17"/>
      <c r="M49" s="17">
        <v>78993970</v>
      </c>
      <c r="N49" s="17"/>
      <c r="O49" s="17">
        <v>8817617</v>
      </c>
      <c r="P49" s="17">
        <v>13803321</v>
      </c>
      <c r="Q49" s="17">
        <v>18034</v>
      </c>
      <c r="R49" s="17"/>
      <c r="S49" s="7"/>
    </row>
    <row r="50" spans="1:19">
      <c r="A50" s="6"/>
      <c r="B50" s="6"/>
      <c r="C50" s="6"/>
      <c r="D50" s="6"/>
      <c r="E50" s="15" t="s">
        <v>133</v>
      </c>
      <c r="F50" s="16"/>
      <c r="G50" s="31"/>
      <c r="H50" s="17"/>
      <c r="I50" s="17"/>
      <c r="J50" s="17"/>
      <c r="K50" s="17"/>
      <c r="L50" s="17"/>
      <c r="M50" s="17"/>
      <c r="N50" s="17"/>
      <c r="O50" s="17"/>
      <c r="P50" s="17">
        <v>-8279802</v>
      </c>
      <c r="Q50" s="17"/>
      <c r="R50" s="17"/>
      <c r="S50" s="7"/>
    </row>
    <row r="51" spans="1:19">
      <c r="A51" s="6"/>
      <c r="B51" s="6"/>
      <c r="C51" s="6"/>
      <c r="D51" s="6"/>
      <c r="E51" s="15" t="s">
        <v>236</v>
      </c>
      <c r="F51" s="16"/>
      <c r="G51" s="31"/>
      <c r="H51" s="17">
        <v>83980345</v>
      </c>
      <c r="I51" s="17"/>
      <c r="J51" s="17">
        <v>122678510</v>
      </c>
      <c r="K51" s="17">
        <v>20501754</v>
      </c>
      <c r="L51" s="17">
        <v>3009234</v>
      </c>
      <c r="M51" s="17">
        <v>385172</v>
      </c>
      <c r="N51" s="17"/>
      <c r="O51" s="17"/>
      <c r="P51" s="17"/>
      <c r="Q51" s="17">
        <v>497319</v>
      </c>
      <c r="R51" s="17">
        <v>4611773</v>
      </c>
      <c r="S51" s="7"/>
    </row>
    <row r="52" spans="1:19">
      <c r="A52" s="6"/>
      <c r="B52" s="6"/>
      <c r="C52" s="6"/>
      <c r="D52" s="6"/>
      <c r="E52" s="15" t="s">
        <v>209</v>
      </c>
      <c r="F52" s="16"/>
      <c r="G52" s="31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7"/>
    </row>
    <row r="53" spans="1:19">
      <c r="A53" s="6"/>
      <c r="B53" s="6"/>
      <c r="C53" s="6"/>
      <c r="D53" s="6"/>
      <c r="E53" s="15" t="s">
        <v>210</v>
      </c>
      <c r="F53" s="16"/>
      <c r="G53" s="31"/>
      <c r="H53" s="17">
        <v>83980345</v>
      </c>
      <c r="I53" s="17"/>
      <c r="J53" s="17">
        <v>122678510</v>
      </c>
      <c r="K53" s="17">
        <v>20501754</v>
      </c>
      <c r="L53" s="17">
        <v>3009234</v>
      </c>
      <c r="M53" s="17">
        <v>385172</v>
      </c>
      <c r="N53" s="17"/>
      <c r="O53" s="17"/>
      <c r="P53" s="17"/>
      <c r="Q53" s="17">
        <v>497319</v>
      </c>
      <c r="R53" s="17">
        <v>4611773</v>
      </c>
      <c r="S53" s="7"/>
    </row>
    <row r="54" spans="1:19">
      <c r="A54" s="6"/>
      <c r="B54" s="6"/>
      <c r="C54" s="6"/>
      <c r="D54" s="6"/>
      <c r="E54" s="15" t="s">
        <v>237</v>
      </c>
      <c r="F54" s="16"/>
      <c r="G54" s="31"/>
      <c r="H54" s="17"/>
      <c r="I54" s="17"/>
      <c r="J54" s="17"/>
      <c r="K54" s="17"/>
      <c r="L54" s="17">
        <v>520597</v>
      </c>
      <c r="M54" s="17">
        <v>29207518</v>
      </c>
      <c r="N54" s="17"/>
      <c r="O54" s="17"/>
      <c r="P54" s="17"/>
      <c r="Q54" s="17"/>
      <c r="R54" s="17"/>
      <c r="S54" s="7"/>
    </row>
    <row r="55" spans="1:19">
      <c r="A55" s="6"/>
      <c r="B55" s="6"/>
      <c r="C55" s="6"/>
      <c r="D55" s="6"/>
      <c r="E55" s="15" t="s">
        <v>135</v>
      </c>
      <c r="F55" s="16"/>
      <c r="G55" s="31"/>
      <c r="H55" s="17">
        <v>895277250</v>
      </c>
      <c r="I55" s="17">
        <v>98170744</v>
      </c>
      <c r="J55" s="17">
        <v>181589438</v>
      </c>
      <c r="K55" s="17">
        <v>34424692</v>
      </c>
      <c r="L55" s="17">
        <v>41508741</v>
      </c>
      <c r="M55" s="17">
        <v>357863502</v>
      </c>
      <c r="N55" s="17">
        <v>74340055</v>
      </c>
      <c r="O55" s="17">
        <v>73702309</v>
      </c>
      <c r="P55" s="17">
        <v>131423935</v>
      </c>
      <c r="Q55" s="17">
        <v>97671039</v>
      </c>
      <c r="R55" s="17">
        <v>178608481</v>
      </c>
      <c r="S55" s="7"/>
    </row>
    <row r="56" spans="1:19">
      <c r="A56" s="6"/>
      <c r="B56" s="6"/>
      <c r="C56" s="6"/>
      <c r="D56" s="6"/>
      <c r="E56" s="15" t="s">
        <v>136</v>
      </c>
      <c r="F56" s="16"/>
      <c r="G56" s="31"/>
      <c r="H56" s="17">
        <v>734693813</v>
      </c>
      <c r="I56" s="17">
        <v>46720968</v>
      </c>
      <c r="J56" s="17">
        <v>164431402</v>
      </c>
      <c r="K56" s="17">
        <v>31890505</v>
      </c>
      <c r="L56" s="17">
        <v>35775815</v>
      </c>
      <c r="M56" s="17">
        <v>304261063</v>
      </c>
      <c r="N56" s="17">
        <v>57286344</v>
      </c>
      <c r="O56" s="17">
        <v>67196989</v>
      </c>
      <c r="P56" s="17">
        <v>131423935</v>
      </c>
      <c r="Q56" s="17">
        <v>96147905</v>
      </c>
      <c r="R56" s="17">
        <v>84519324</v>
      </c>
      <c r="S56" s="7"/>
    </row>
    <row r="57" spans="1:19">
      <c r="A57" s="6"/>
      <c r="B57" s="6"/>
      <c r="C57" s="6"/>
      <c r="D57" s="6"/>
      <c r="E57" s="15" t="s">
        <v>137</v>
      </c>
      <c r="F57" s="16"/>
      <c r="G57" s="31"/>
      <c r="H57" s="17">
        <v>732633917</v>
      </c>
      <c r="I57" s="17">
        <v>44844650</v>
      </c>
      <c r="J57" s="17">
        <v>162963679</v>
      </c>
      <c r="K57" s="17">
        <v>31844104</v>
      </c>
      <c r="L57" s="17">
        <v>35775558</v>
      </c>
      <c r="M57" s="17">
        <v>290732688</v>
      </c>
      <c r="N57" s="17">
        <v>57286344</v>
      </c>
      <c r="O57" s="17">
        <v>67196989</v>
      </c>
      <c r="P57" s="17">
        <v>130010342</v>
      </c>
      <c r="Q57" s="17">
        <v>95040544</v>
      </c>
      <c r="R57" s="17">
        <v>84227762</v>
      </c>
      <c r="S57" s="7"/>
    </row>
    <row r="58" spans="1:19">
      <c r="A58" s="6"/>
      <c r="B58" s="6"/>
      <c r="C58" s="6"/>
      <c r="D58" s="6"/>
      <c r="E58" s="15" t="s">
        <v>138</v>
      </c>
      <c r="F58" s="16"/>
      <c r="G58" s="31"/>
      <c r="H58" s="17"/>
      <c r="I58" s="17">
        <v>675106</v>
      </c>
      <c r="J58" s="17"/>
      <c r="K58" s="17">
        <v>46401</v>
      </c>
      <c r="L58" s="17"/>
      <c r="M58" s="17">
        <v>13528376</v>
      </c>
      <c r="N58" s="17"/>
      <c r="O58" s="17"/>
      <c r="P58" s="17"/>
      <c r="Q58" s="17">
        <v>785185</v>
      </c>
      <c r="R58" s="17">
        <v>219029</v>
      </c>
      <c r="S58" s="7"/>
    </row>
    <row r="59" spans="1:19">
      <c r="A59" s="6"/>
      <c r="B59" s="6"/>
      <c r="C59" s="6"/>
      <c r="D59" s="6"/>
      <c r="E59" s="15" t="s">
        <v>238</v>
      </c>
      <c r="F59" s="16"/>
      <c r="G59" s="31"/>
      <c r="H59" s="17">
        <v>2059896</v>
      </c>
      <c r="I59" s="17">
        <v>1201213</v>
      </c>
      <c r="J59" s="17">
        <v>1467722</v>
      </c>
      <c r="K59" s="17"/>
      <c r="L59" s="17">
        <v>256</v>
      </c>
      <c r="M59" s="17"/>
      <c r="N59" s="17"/>
      <c r="O59" s="17"/>
      <c r="P59" s="17">
        <v>1413593</v>
      </c>
      <c r="Q59" s="17">
        <v>322175</v>
      </c>
      <c r="R59" s="17">
        <v>72532</v>
      </c>
      <c r="S59" s="7"/>
    </row>
    <row r="60" spans="1:19">
      <c r="A60" s="6"/>
      <c r="B60" s="6"/>
      <c r="C60" s="6"/>
      <c r="D60" s="6"/>
      <c r="E60" s="15" t="s">
        <v>140</v>
      </c>
      <c r="F60" s="16"/>
      <c r="G60" s="31"/>
      <c r="H60" s="17">
        <v>160583436</v>
      </c>
      <c r="I60" s="17">
        <v>51449775</v>
      </c>
      <c r="J60" s="17">
        <v>17158037</v>
      </c>
      <c r="K60" s="17">
        <v>2534187</v>
      </c>
      <c r="L60" s="17">
        <v>5732926</v>
      </c>
      <c r="M60" s="17">
        <v>53602438</v>
      </c>
      <c r="N60" s="17">
        <v>17053711</v>
      </c>
      <c r="O60" s="17">
        <v>6505320</v>
      </c>
      <c r="P60" s="17"/>
      <c r="Q60" s="17">
        <v>1523134</v>
      </c>
      <c r="R60" s="17">
        <v>94089157</v>
      </c>
      <c r="S60" s="7"/>
    </row>
    <row r="61" spans="1:19">
      <c r="A61" s="6"/>
      <c r="B61" s="6"/>
      <c r="C61" s="6"/>
      <c r="D61" s="6"/>
      <c r="E61" s="15" t="s">
        <v>239</v>
      </c>
      <c r="F61" s="16"/>
      <c r="G61" s="31"/>
      <c r="H61" s="17"/>
      <c r="I61" s="17">
        <v>37584656</v>
      </c>
      <c r="J61" s="17">
        <v>944856</v>
      </c>
      <c r="K61" s="17">
        <v>2534187</v>
      </c>
      <c r="L61" s="17">
        <v>5286196</v>
      </c>
      <c r="M61" s="17">
        <v>42417741</v>
      </c>
      <c r="N61" s="17">
        <v>13851070</v>
      </c>
      <c r="O61" s="17"/>
      <c r="P61" s="17"/>
      <c r="Q61" s="17"/>
      <c r="R61" s="17">
        <v>43848657</v>
      </c>
      <c r="S61" s="7"/>
    </row>
    <row r="62" spans="1:19">
      <c r="A62" s="6"/>
      <c r="B62" s="6"/>
      <c r="C62" s="6"/>
      <c r="D62" s="6"/>
      <c r="E62" s="15" t="s">
        <v>240</v>
      </c>
      <c r="F62" s="16"/>
      <c r="G62" s="31"/>
      <c r="H62" s="17">
        <v>28418775</v>
      </c>
      <c r="I62" s="17">
        <v>3500334</v>
      </c>
      <c r="J62" s="17">
        <v>1812176</v>
      </c>
      <c r="K62" s="17">
        <v>3349915</v>
      </c>
      <c r="L62" s="17">
        <v>10372504</v>
      </c>
      <c r="M62" s="17"/>
      <c r="N62" s="17"/>
      <c r="O62" s="17"/>
      <c r="P62" s="17">
        <v>13744995</v>
      </c>
      <c r="Q62" s="17">
        <v>1692841</v>
      </c>
      <c r="R62" s="17">
        <v>7639215</v>
      </c>
      <c r="S62" s="7"/>
    </row>
    <row r="63" spans="1:19">
      <c r="A63" s="6"/>
      <c r="B63" s="6"/>
      <c r="C63" s="6"/>
      <c r="D63" s="6"/>
      <c r="E63" s="15" t="s">
        <v>142</v>
      </c>
      <c r="F63" s="16"/>
      <c r="G63" s="31"/>
      <c r="H63" s="17">
        <v>211444857</v>
      </c>
      <c r="I63" s="17">
        <v>963313</v>
      </c>
      <c r="J63" s="17"/>
      <c r="K63" s="17">
        <v>782126</v>
      </c>
      <c r="L63" s="17">
        <v>28068544</v>
      </c>
      <c r="M63" s="17">
        <v>33424756</v>
      </c>
      <c r="N63" s="17">
        <v>174536</v>
      </c>
      <c r="O63" s="17">
        <v>933582</v>
      </c>
      <c r="P63" s="17">
        <v>580009</v>
      </c>
      <c r="Q63" s="17"/>
      <c r="R63" s="17">
        <v>148488</v>
      </c>
      <c r="S63" s="7"/>
    </row>
    <row r="64" spans="1:19">
      <c r="A64" s="6"/>
      <c r="B64" s="6"/>
      <c r="C64" s="6"/>
      <c r="D64" s="6"/>
      <c r="E64" s="15" t="s">
        <v>143</v>
      </c>
      <c r="F64" s="16"/>
      <c r="G64" s="31"/>
      <c r="H64" s="17">
        <v>1511487</v>
      </c>
      <c r="I64" s="17">
        <v>909639</v>
      </c>
      <c r="J64" s="17"/>
      <c r="K64" s="17">
        <v>579667</v>
      </c>
      <c r="L64" s="17"/>
      <c r="M64" s="17">
        <v>33424756</v>
      </c>
      <c r="N64" s="17"/>
      <c r="O64" s="17"/>
      <c r="P64" s="17"/>
      <c r="Q64" s="17"/>
      <c r="R64" s="17"/>
      <c r="S64" s="7"/>
    </row>
    <row r="65" spans="1:19">
      <c r="A65" s="6"/>
      <c r="B65" s="6"/>
      <c r="C65" s="6"/>
      <c r="D65" s="6"/>
      <c r="E65" s="15" t="s">
        <v>144</v>
      </c>
      <c r="F65" s="18"/>
      <c r="G65" s="32"/>
      <c r="H65" s="17">
        <v>209933370</v>
      </c>
      <c r="I65" s="17">
        <v>53674</v>
      </c>
      <c r="J65" s="17"/>
      <c r="K65" s="17">
        <v>202459</v>
      </c>
      <c r="L65" s="17">
        <v>28068544</v>
      </c>
      <c r="M65" s="17"/>
      <c r="N65" s="17">
        <v>174536</v>
      </c>
      <c r="O65" s="17">
        <v>933582</v>
      </c>
      <c r="P65" s="17">
        <v>580009</v>
      </c>
      <c r="Q65" s="17"/>
      <c r="R65" s="17">
        <v>148488</v>
      </c>
      <c r="S65" s="7"/>
    </row>
    <row r="66" spans="1:19">
      <c r="A66" s="6"/>
      <c r="B66" s="6"/>
      <c r="C66" s="6"/>
      <c r="D66" s="6"/>
      <c r="E66" s="33" t="s">
        <v>145</v>
      </c>
      <c r="F66" s="16"/>
      <c r="G66" s="31"/>
      <c r="H66" s="17">
        <v>1161231083</v>
      </c>
      <c r="I66" s="17">
        <v>28550497</v>
      </c>
      <c r="J66" s="17">
        <v>34146251</v>
      </c>
      <c r="K66" s="17">
        <v>19084423</v>
      </c>
      <c r="L66" s="17">
        <v>20254380</v>
      </c>
      <c r="M66" s="17">
        <v>208252121</v>
      </c>
      <c r="N66" s="17">
        <v>20685871</v>
      </c>
      <c r="O66" s="17">
        <v>43659544</v>
      </c>
      <c r="P66" s="17">
        <v>128005256</v>
      </c>
      <c r="Q66" s="17">
        <v>128656737</v>
      </c>
      <c r="R66" s="17">
        <v>144411550</v>
      </c>
      <c r="S66" s="7"/>
    </row>
    <row r="67" spans="1:19">
      <c r="A67" s="6"/>
      <c r="B67" s="6"/>
      <c r="C67" s="6"/>
      <c r="D67" s="6"/>
      <c r="E67" s="15" t="s">
        <v>146</v>
      </c>
      <c r="F67" s="16"/>
      <c r="G67" s="31"/>
      <c r="H67" s="17">
        <v>33904751</v>
      </c>
      <c r="I67" s="17">
        <v>1745735</v>
      </c>
      <c r="J67" s="17">
        <v>1226521</v>
      </c>
      <c r="K67" s="17">
        <v>8789024</v>
      </c>
      <c r="L67" s="17">
        <v>4233445</v>
      </c>
      <c r="M67" s="17">
        <v>783486</v>
      </c>
      <c r="N67" s="17">
        <v>1182899</v>
      </c>
      <c r="O67" s="17">
        <v>2004609</v>
      </c>
      <c r="P67" s="17">
        <v>8315242</v>
      </c>
      <c r="Q67" s="17">
        <v>6236958</v>
      </c>
      <c r="R67" s="17">
        <v>24000</v>
      </c>
      <c r="S67" s="7"/>
    </row>
    <row r="68" spans="1:19">
      <c r="A68" s="6"/>
      <c r="B68" s="6"/>
      <c r="C68" s="6"/>
      <c r="D68" s="6"/>
      <c r="E68" s="15" t="s">
        <v>147</v>
      </c>
      <c r="F68" s="16"/>
      <c r="G68" s="31"/>
      <c r="H68" s="17">
        <v>1127326332</v>
      </c>
      <c r="I68" s="17">
        <v>26804762</v>
      </c>
      <c r="J68" s="17">
        <v>32919731</v>
      </c>
      <c r="K68" s="17">
        <v>10295399</v>
      </c>
      <c r="L68" s="17">
        <v>16020935</v>
      </c>
      <c r="M68" s="17">
        <v>207468635</v>
      </c>
      <c r="N68" s="17">
        <v>19502972</v>
      </c>
      <c r="O68" s="17">
        <v>41654935</v>
      </c>
      <c r="P68" s="17">
        <v>119690014</v>
      </c>
      <c r="Q68" s="17">
        <v>122419779</v>
      </c>
      <c r="R68" s="17">
        <v>144387550</v>
      </c>
      <c r="S68" s="7"/>
    </row>
    <row r="69" spans="1:19">
      <c r="A69" s="6"/>
      <c r="B69" s="6"/>
      <c r="C69" s="6"/>
      <c r="D69" s="6"/>
      <c r="E69" s="15" t="s">
        <v>148</v>
      </c>
      <c r="F69" s="16"/>
      <c r="G69" s="31"/>
      <c r="H69" s="17">
        <v>594795674</v>
      </c>
      <c r="I69" s="17">
        <v>14194553</v>
      </c>
      <c r="J69" s="17">
        <v>62443137</v>
      </c>
      <c r="K69" s="17">
        <v>3617192</v>
      </c>
      <c r="L69" s="17">
        <v>7544315</v>
      </c>
      <c r="M69" s="17">
        <v>65555473</v>
      </c>
      <c r="N69" s="17">
        <v>5160056</v>
      </c>
      <c r="O69" s="17">
        <v>3042182</v>
      </c>
      <c r="P69" s="17">
        <v>2718165</v>
      </c>
      <c r="Q69" s="17">
        <v>5109235</v>
      </c>
      <c r="R69" s="17">
        <v>17364469</v>
      </c>
      <c r="S69" s="7"/>
    </row>
    <row r="70" spans="1:19">
      <c r="A70" s="6"/>
      <c r="B70" s="6"/>
      <c r="C70" s="6"/>
      <c r="D70" s="6"/>
      <c r="E70" s="15" t="s">
        <v>149</v>
      </c>
      <c r="F70" s="16"/>
      <c r="G70" s="31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7"/>
    </row>
    <row r="71" spans="1:19">
      <c r="A71" s="6"/>
      <c r="B71" s="6"/>
      <c r="C71" s="6"/>
      <c r="D71" s="6"/>
      <c r="E71" s="15" t="s">
        <v>150</v>
      </c>
      <c r="F71" s="16"/>
      <c r="G71" s="31"/>
      <c r="H71" s="17">
        <v>486297332</v>
      </c>
      <c r="I71" s="17">
        <v>10595478</v>
      </c>
      <c r="J71" s="17">
        <v>27645821</v>
      </c>
      <c r="K71" s="17">
        <v>33753</v>
      </c>
      <c r="L71" s="17"/>
      <c r="M71" s="17">
        <v>28073417</v>
      </c>
      <c r="N71" s="17">
        <v>775</v>
      </c>
      <c r="O71" s="17">
        <v>573521</v>
      </c>
      <c r="P71" s="17"/>
      <c r="Q71" s="17">
        <v>384153</v>
      </c>
      <c r="R71" s="17">
        <v>33314</v>
      </c>
      <c r="S71" s="7"/>
    </row>
    <row r="72" spans="1:19">
      <c r="A72" s="6"/>
      <c r="B72" s="6"/>
      <c r="C72" s="6"/>
      <c r="D72" s="6"/>
      <c r="E72" s="15" t="s">
        <v>151</v>
      </c>
      <c r="F72" s="16"/>
      <c r="G72" s="31"/>
      <c r="H72" s="17">
        <v>108498342</v>
      </c>
      <c r="I72" s="17">
        <v>3599075</v>
      </c>
      <c r="J72" s="17">
        <v>34797317</v>
      </c>
      <c r="K72" s="17">
        <v>3583439</v>
      </c>
      <c r="L72" s="17">
        <v>7544315</v>
      </c>
      <c r="M72" s="17">
        <v>37482056</v>
      </c>
      <c r="N72" s="17">
        <v>5159280</v>
      </c>
      <c r="O72" s="17">
        <v>2468661</v>
      </c>
      <c r="P72" s="17">
        <v>2718165</v>
      </c>
      <c r="Q72" s="17">
        <v>4725082</v>
      </c>
      <c r="R72" s="17">
        <v>17331155</v>
      </c>
      <c r="S72" s="7"/>
    </row>
    <row r="73" spans="1:19">
      <c r="A73" s="6"/>
      <c r="B73" s="6"/>
      <c r="C73" s="6"/>
      <c r="D73" s="6"/>
      <c r="E73" s="15" t="s">
        <v>152</v>
      </c>
      <c r="F73" s="16"/>
      <c r="G73" s="31"/>
      <c r="H73" s="17">
        <v>114815899</v>
      </c>
      <c r="I73" s="17">
        <v>18584158</v>
      </c>
      <c r="J73" s="17">
        <v>30499800</v>
      </c>
      <c r="K73" s="17">
        <v>11270993</v>
      </c>
      <c r="L73" s="17">
        <v>2902449</v>
      </c>
      <c r="M73" s="17">
        <v>53481959</v>
      </c>
      <c r="N73" s="17">
        <v>23975104</v>
      </c>
      <c r="O73" s="17">
        <v>15545660</v>
      </c>
      <c r="P73" s="17">
        <v>14915313</v>
      </c>
      <c r="Q73" s="17">
        <v>13990410</v>
      </c>
      <c r="R73" s="17">
        <v>125730304</v>
      </c>
      <c r="S73" s="7"/>
    </row>
    <row r="74" spans="1:19">
      <c r="A74" s="6"/>
      <c r="B74" s="6"/>
      <c r="C74" s="6"/>
      <c r="D74" s="6"/>
      <c r="E74" s="15" t="s">
        <v>153</v>
      </c>
      <c r="F74" s="16"/>
      <c r="G74" s="31"/>
      <c r="H74" s="17">
        <v>62314491940</v>
      </c>
      <c r="I74" s="17">
        <v>3597392515</v>
      </c>
      <c r="J74" s="17">
        <v>16083715834</v>
      </c>
      <c r="K74" s="17">
        <v>2289214924</v>
      </c>
      <c r="L74" s="17">
        <v>4727369374</v>
      </c>
      <c r="M74" s="17">
        <v>27754731124</v>
      </c>
      <c r="N74" s="17">
        <v>4037904736</v>
      </c>
      <c r="O74" s="17">
        <v>9682810864</v>
      </c>
      <c r="P74" s="17">
        <v>9698917762</v>
      </c>
      <c r="Q74" s="17">
        <v>9529701592</v>
      </c>
      <c r="R74" s="17">
        <v>5718504461</v>
      </c>
      <c r="S74" s="7"/>
    </row>
    <row r="75" spans="1:19">
      <c r="A75" s="6"/>
      <c r="B75" s="6"/>
      <c r="C75" s="6"/>
      <c r="D75" s="6"/>
      <c r="E75" s="34"/>
      <c r="F75" s="19"/>
      <c r="G75" s="35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7"/>
    </row>
    <row r="76" spans="1:19">
      <c r="A76" s="6"/>
      <c r="B76" s="6"/>
      <c r="C76" s="6"/>
      <c r="D76" s="6"/>
      <c r="E76" s="15" t="s">
        <v>154</v>
      </c>
      <c r="F76" s="16"/>
      <c r="G76" s="31"/>
      <c r="H76" s="17">
        <v>2020912</v>
      </c>
      <c r="I76" s="17">
        <v>531187</v>
      </c>
      <c r="J76" s="17">
        <v>3888714</v>
      </c>
      <c r="K76" s="17">
        <v>17479</v>
      </c>
      <c r="L76" s="17">
        <v>14882</v>
      </c>
      <c r="M76" s="17">
        <v>3684441</v>
      </c>
      <c r="N76" s="17">
        <v>67422</v>
      </c>
      <c r="O76" s="17"/>
      <c r="P76" s="17">
        <v>1209581</v>
      </c>
      <c r="Q76" s="17">
        <v>74155</v>
      </c>
      <c r="R76" s="17">
        <v>2665402</v>
      </c>
      <c r="S76" s="7"/>
    </row>
    <row r="77" spans="1:19">
      <c r="A77" s="6"/>
      <c r="B77" s="6"/>
      <c r="C77" s="6"/>
      <c r="D77" s="6"/>
      <c r="E77" s="15" t="s">
        <v>123</v>
      </c>
      <c r="F77" s="16"/>
      <c r="G77" s="31"/>
      <c r="H77" s="17">
        <v>2020912</v>
      </c>
      <c r="I77" s="17">
        <v>531187</v>
      </c>
      <c r="J77" s="17">
        <v>3888714</v>
      </c>
      <c r="K77" s="17">
        <v>17479</v>
      </c>
      <c r="L77" s="17">
        <v>14882</v>
      </c>
      <c r="M77" s="17">
        <v>3684441</v>
      </c>
      <c r="N77" s="17">
        <v>67422</v>
      </c>
      <c r="O77" s="17"/>
      <c r="P77" s="17">
        <v>1209581</v>
      </c>
      <c r="Q77" s="17">
        <v>74155</v>
      </c>
      <c r="R77" s="17">
        <v>2665402</v>
      </c>
      <c r="S77" s="7"/>
    </row>
    <row r="78" spans="1:19">
      <c r="A78" s="6"/>
      <c r="B78" s="6"/>
      <c r="C78" s="6"/>
      <c r="D78" s="6"/>
      <c r="E78" s="15" t="s">
        <v>155</v>
      </c>
      <c r="F78" s="16"/>
      <c r="G78" s="31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7"/>
    </row>
    <row r="79" spans="1:19">
      <c r="A79" s="6"/>
      <c r="B79" s="6"/>
      <c r="C79" s="6"/>
      <c r="D79" s="6"/>
      <c r="E79" s="15" t="s">
        <v>156</v>
      </c>
      <c r="F79" s="16"/>
      <c r="G79" s="31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7"/>
    </row>
    <row r="80" spans="1:19">
      <c r="A80" s="6"/>
      <c r="B80" s="6"/>
      <c r="C80" s="6"/>
      <c r="D80" s="6"/>
      <c r="E80" s="15" t="s">
        <v>127</v>
      </c>
      <c r="F80" s="16"/>
      <c r="G80" s="31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7"/>
    </row>
    <row r="81" spans="1:19">
      <c r="A81" s="6"/>
      <c r="B81" s="6"/>
      <c r="C81" s="6"/>
      <c r="D81" s="6"/>
      <c r="E81" s="15" t="s">
        <v>128</v>
      </c>
      <c r="F81" s="16"/>
      <c r="G81" s="31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7"/>
    </row>
    <row r="82" spans="1:19">
      <c r="A82" s="6"/>
      <c r="B82" s="6"/>
      <c r="C82" s="6"/>
      <c r="D82" s="6"/>
      <c r="E82" s="15" t="s">
        <v>129</v>
      </c>
      <c r="F82" s="16"/>
      <c r="G82" s="31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7"/>
    </row>
    <row r="83" spans="1:19">
      <c r="A83" s="6"/>
      <c r="B83" s="6"/>
      <c r="C83" s="6"/>
      <c r="D83" s="6"/>
      <c r="E83" s="15" t="s">
        <v>157</v>
      </c>
      <c r="F83" s="16"/>
      <c r="G83" s="31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7"/>
    </row>
    <row r="84" spans="1:19">
      <c r="A84" s="6"/>
      <c r="B84" s="6"/>
      <c r="C84" s="6"/>
      <c r="D84" s="6"/>
      <c r="E84" s="15" t="s">
        <v>158</v>
      </c>
      <c r="F84" s="16"/>
      <c r="G84" s="31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7"/>
    </row>
    <row r="85" spans="1:19">
      <c r="A85" s="6"/>
      <c r="B85" s="6"/>
      <c r="C85" s="6"/>
      <c r="D85" s="6"/>
      <c r="E85" s="15" t="s">
        <v>159</v>
      </c>
      <c r="F85" s="16"/>
      <c r="G85" s="31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7"/>
    </row>
    <row r="86" spans="1:19">
      <c r="A86" s="6"/>
      <c r="B86" s="6"/>
      <c r="C86" s="6"/>
      <c r="D86" s="6"/>
      <c r="E86" s="15" t="s">
        <v>156</v>
      </c>
      <c r="F86" s="16"/>
      <c r="G86" s="31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7"/>
    </row>
    <row r="87" spans="1:19">
      <c r="A87" s="6"/>
      <c r="B87" s="6"/>
      <c r="C87" s="6"/>
      <c r="D87" s="6"/>
      <c r="E87" s="15" t="s">
        <v>127</v>
      </c>
      <c r="F87" s="16"/>
      <c r="G87" s="31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7"/>
    </row>
    <row r="88" spans="1:19">
      <c r="A88" s="6"/>
      <c r="B88" s="6"/>
      <c r="C88" s="6"/>
      <c r="D88" s="6"/>
      <c r="E88" s="15" t="s">
        <v>128</v>
      </c>
      <c r="F88" s="16"/>
      <c r="G88" s="31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7"/>
    </row>
    <row r="89" spans="1:19">
      <c r="A89" s="6"/>
      <c r="B89" s="6"/>
      <c r="C89" s="6"/>
      <c r="D89" s="6"/>
      <c r="E89" s="15" t="s">
        <v>129</v>
      </c>
      <c r="F89" s="16"/>
      <c r="G89" s="31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7"/>
    </row>
    <row r="90" spans="1:19">
      <c r="A90" s="6"/>
      <c r="B90" s="6"/>
      <c r="C90" s="6"/>
      <c r="D90" s="6"/>
      <c r="E90" s="15" t="s">
        <v>157</v>
      </c>
      <c r="F90" s="16"/>
      <c r="G90" s="31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7"/>
    </row>
    <row r="91" spans="1:19">
      <c r="A91" s="6"/>
      <c r="B91" s="6"/>
      <c r="C91" s="6"/>
      <c r="D91" s="6"/>
      <c r="E91" s="15" t="s">
        <v>158</v>
      </c>
      <c r="F91" s="16"/>
      <c r="G91" s="31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7"/>
    </row>
    <row r="92" spans="1:19">
      <c r="A92" s="6"/>
      <c r="B92" s="6"/>
      <c r="C92" s="6"/>
      <c r="D92" s="6"/>
      <c r="E92" s="15" t="s">
        <v>160</v>
      </c>
      <c r="F92" s="16"/>
      <c r="G92" s="31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7"/>
    </row>
    <row r="93" spans="1:19">
      <c r="A93" s="6"/>
      <c r="B93" s="6"/>
      <c r="C93" s="6"/>
      <c r="D93" s="6"/>
      <c r="E93" s="15" t="s">
        <v>161</v>
      </c>
      <c r="F93" s="16"/>
      <c r="G93" s="31"/>
      <c r="H93" s="17">
        <v>57696252949</v>
      </c>
      <c r="I93" s="17">
        <v>3318345072</v>
      </c>
      <c r="J93" s="17">
        <v>14220583471</v>
      </c>
      <c r="K93" s="17">
        <v>2055361639</v>
      </c>
      <c r="L93" s="17">
        <v>4218481476</v>
      </c>
      <c r="M93" s="17">
        <v>24477047065</v>
      </c>
      <c r="N93" s="17">
        <v>3698986885</v>
      </c>
      <c r="O93" s="17">
        <v>9006234982</v>
      </c>
      <c r="P93" s="17">
        <v>8652696386</v>
      </c>
      <c r="Q93" s="17">
        <v>8388787803</v>
      </c>
      <c r="R93" s="17">
        <v>5138987393</v>
      </c>
      <c r="S93" s="7"/>
    </row>
    <row r="94" spans="1:19">
      <c r="A94" s="6"/>
      <c r="B94" s="6"/>
      <c r="C94" s="6"/>
      <c r="D94" s="6"/>
      <c r="E94" s="15" t="s">
        <v>156</v>
      </c>
      <c r="F94" s="16"/>
      <c r="G94" s="31"/>
      <c r="H94" s="17">
        <v>51931427396</v>
      </c>
      <c r="I94" s="17">
        <v>3291001727</v>
      </c>
      <c r="J94" s="17">
        <v>12488470740</v>
      </c>
      <c r="K94" s="17">
        <v>2037373352</v>
      </c>
      <c r="L94" s="17">
        <v>4187636917</v>
      </c>
      <c r="M94" s="17">
        <v>24168612991</v>
      </c>
      <c r="N94" s="17">
        <v>3666102563</v>
      </c>
      <c r="O94" s="17">
        <v>7663365311</v>
      </c>
      <c r="P94" s="17">
        <v>8532739006</v>
      </c>
      <c r="Q94" s="17">
        <v>8285709112</v>
      </c>
      <c r="R94" s="17">
        <v>5104220309</v>
      </c>
      <c r="S94" s="7"/>
    </row>
    <row r="95" spans="1:19">
      <c r="A95" s="6"/>
      <c r="B95" s="6"/>
      <c r="C95" s="6"/>
      <c r="D95" s="6"/>
      <c r="E95" s="15" t="s">
        <v>127</v>
      </c>
      <c r="F95" s="16"/>
      <c r="G95" s="31"/>
      <c r="H95" s="17">
        <v>6639329310</v>
      </c>
      <c r="I95" s="17"/>
      <c r="J95" s="17">
        <v>1315924281</v>
      </c>
      <c r="K95" s="17">
        <v>128899577</v>
      </c>
      <c r="L95" s="17">
        <v>202022209</v>
      </c>
      <c r="M95" s="17">
        <v>981817441</v>
      </c>
      <c r="N95" s="17">
        <v>392665953</v>
      </c>
      <c r="O95" s="17">
        <v>567851736</v>
      </c>
      <c r="P95" s="17">
        <v>1095758043</v>
      </c>
      <c r="Q95" s="17">
        <v>1262407258</v>
      </c>
      <c r="R95" s="17">
        <v>1031733799</v>
      </c>
      <c r="S95" s="7"/>
    </row>
    <row r="96" spans="1:19">
      <c r="A96" s="6"/>
      <c r="B96" s="6"/>
      <c r="C96" s="6"/>
      <c r="D96" s="6"/>
      <c r="E96" s="15" t="s">
        <v>128</v>
      </c>
      <c r="F96" s="16"/>
      <c r="G96" s="31"/>
      <c r="H96" s="17">
        <v>2138765363</v>
      </c>
      <c r="I96" s="17">
        <v>197565302</v>
      </c>
      <c r="J96" s="17">
        <v>233308898</v>
      </c>
      <c r="K96" s="17">
        <v>20004431</v>
      </c>
      <c r="L96" s="17">
        <v>8271511</v>
      </c>
      <c r="M96" s="17">
        <v>3960648</v>
      </c>
      <c r="N96" s="17">
        <v>10696309</v>
      </c>
      <c r="O96" s="17">
        <v>285081</v>
      </c>
      <c r="P96" s="17">
        <v>35830309</v>
      </c>
      <c r="Q96" s="17">
        <v>127965820</v>
      </c>
      <c r="R96" s="17">
        <v>13416271</v>
      </c>
      <c r="S96" s="7"/>
    </row>
    <row r="97" spans="1:19">
      <c r="A97" s="6"/>
      <c r="B97" s="6"/>
      <c r="C97" s="6"/>
      <c r="D97" s="6"/>
      <c r="E97" s="15" t="s">
        <v>129</v>
      </c>
      <c r="F97" s="16"/>
      <c r="G97" s="31"/>
      <c r="H97" s="17">
        <v>43153332723</v>
      </c>
      <c r="I97" s="17">
        <v>3093436426</v>
      </c>
      <c r="J97" s="17">
        <v>10939237561</v>
      </c>
      <c r="K97" s="17">
        <v>1888469344</v>
      </c>
      <c r="L97" s="17">
        <v>3977343197</v>
      </c>
      <c r="M97" s="17">
        <v>23182834902</v>
      </c>
      <c r="N97" s="17">
        <v>3262740301</v>
      </c>
      <c r="O97" s="17">
        <v>7095228494</v>
      </c>
      <c r="P97" s="17">
        <v>7401150654</v>
      </c>
      <c r="Q97" s="17">
        <v>6895336034</v>
      </c>
      <c r="R97" s="17">
        <v>4059070240</v>
      </c>
      <c r="S97" s="7"/>
    </row>
    <row r="98" spans="1:19">
      <c r="A98" s="6"/>
      <c r="B98" s="6"/>
      <c r="C98" s="6"/>
      <c r="D98" s="6"/>
      <c r="E98" s="15" t="s">
        <v>157</v>
      </c>
      <c r="F98" s="16"/>
      <c r="G98" s="31"/>
      <c r="H98" s="17">
        <v>2053191331</v>
      </c>
      <c r="I98" s="17"/>
      <c r="J98" s="17">
        <v>1642056539</v>
      </c>
      <c r="K98" s="17"/>
      <c r="L98" s="17"/>
      <c r="M98" s="17">
        <v>30292409</v>
      </c>
      <c r="N98" s="17"/>
      <c r="O98" s="17">
        <v>1197337062</v>
      </c>
      <c r="P98" s="17"/>
      <c r="Q98" s="17"/>
      <c r="R98" s="17"/>
      <c r="S98" s="7"/>
    </row>
    <row r="99" spans="1:19">
      <c r="A99" s="6"/>
      <c r="B99" s="6"/>
      <c r="C99" s="6"/>
      <c r="D99" s="6"/>
      <c r="E99" s="15" t="s">
        <v>158</v>
      </c>
      <c r="F99" s="16"/>
      <c r="G99" s="31"/>
      <c r="H99" s="17">
        <v>3711634221</v>
      </c>
      <c r="I99" s="17">
        <v>27343344</v>
      </c>
      <c r="J99" s="17">
        <v>90056192</v>
      </c>
      <c r="K99" s="17">
        <v>17988287</v>
      </c>
      <c r="L99" s="17">
        <v>30844559</v>
      </c>
      <c r="M99" s="17">
        <v>278141664</v>
      </c>
      <c r="N99" s="17">
        <v>32884322</v>
      </c>
      <c r="O99" s="17">
        <v>145532609</v>
      </c>
      <c r="P99" s="17">
        <v>119957380</v>
      </c>
      <c r="Q99" s="17">
        <v>103078691</v>
      </c>
      <c r="R99" s="17">
        <v>34767084</v>
      </c>
      <c r="S99" s="7"/>
    </row>
    <row r="100" spans="1:19">
      <c r="A100" s="6"/>
      <c r="B100" s="6"/>
      <c r="C100" s="6"/>
      <c r="D100" s="6"/>
      <c r="E100" s="15" t="s">
        <v>160</v>
      </c>
      <c r="F100" s="16"/>
      <c r="G100" s="31"/>
      <c r="H100" s="17">
        <v>600451204</v>
      </c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7"/>
    </row>
    <row r="101" spans="1:19">
      <c r="A101" s="6"/>
      <c r="B101" s="6"/>
      <c r="C101" s="6"/>
      <c r="D101" s="6"/>
      <c r="E101" s="15" t="s">
        <v>132</v>
      </c>
      <c r="F101" s="16"/>
      <c r="G101" s="31"/>
      <c r="H101" s="17">
        <v>146774490</v>
      </c>
      <c r="I101" s="17">
        <v>9738784</v>
      </c>
      <c r="J101" s="17">
        <v>63383554</v>
      </c>
      <c r="K101" s="17">
        <v>42054156</v>
      </c>
      <c r="L101" s="17"/>
      <c r="M101" s="17">
        <v>347464822</v>
      </c>
      <c r="N101" s="17">
        <v>8428279</v>
      </c>
      <c r="O101" s="17">
        <v>68863</v>
      </c>
      <c r="P101" s="17">
        <v>101942590</v>
      </c>
      <c r="Q101" s="17">
        <v>254439339</v>
      </c>
      <c r="R101" s="17">
        <v>130195352</v>
      </c>
      <c r="S101" s="7"/>
    </row>
    <row r="102" spans="1:19">
      <c r="A102" s="6"/>
      <c r="B102" s="6"/>
      <c r="C102" s="6"/>
      <c r="D102" s="6"/>
      <c r="E102" s="15" t="s">
        <v>133</v>
      </c>
      <c r="F102" s="16"/>
      <c r="G102" s="31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7"/>
    </row>
    <row r="103" spans="1:19">
      <c r="A103" s="6"/>
      <c r="B103" s="6"/>
      <c r="C103" s="6"/>
      <c r="D103" s="6"/>
      <c r="E103" s="15" t="s">
        <v>241</v>
      </c>
      <c r="F103" s="16"/>
      <c r="G103" s="31"/>
      <c r="H103" s="17"/>
      <c r="I103" s="17"/>
      <c r="J103" s="17"/>
      <c r="K103" s="17"/>
      <c r="L103" s="17">
        <v>265854099</v>
      </c>
      <c r="M103" s="17">
        <v>525047399</v>
      </c>
      <c r="N103" s="17"/>
      <c r="O103" s="17"/>
      <c r="P103" s="17"/>
      <c r="Q103" s="17"/>
      <c r="R103" s="17"/>
      <c r="S103" s="7"/>
    </row>
    <row r="104" spans="1:19">
      <c r="A104" s="6"/>
      <c r="B104" s="6"/>
      <c r="C104" s="6"/>
      <c r="D104" s="6"/>
      <c r="E104" s="15" t="s">
        <v>162</v>
      </c>
      <c r="F104" s="16"/>
      <c r="G104" s="31"/>
      <c r="H104" s="17">
        <v>80090969</v>
      </c>
      <c r="I104" s="17">
        <v>7815982</v>
      </c>
      <c r="J104" s="17">
        <v>51476318</v>
      </c>
      <c r="K104" s="17">
        <v>2939900</v>
      </c>
      <c r="L104" s="17">
        <v>1875243</v>
      </c>
      <c r="M104" s="17">
        <v>142484502</v>
      </c>
      <c r="N104" s="17">
        <v>9582290</v>
      </c>
      <c r="O104" s="17">
        <v>17383748</v>
      </c>
      <c r="P104" s="17">
        <v>36603873</v>
      </c>
      <c r="Q104" s="17">
        <v>92589762</v>
      </c>
      <c r="R104" s="17">
        <v>6202908</v>
      </c>
      <c r="S104" s="7"/>
    </row>
    <row r="105" spans="1:19">
      <c r="A105" s="6"/>
      <c r="B105" s="6"/>
      <c r="C105" s="6"/>
      <c r="D105" s="6"/>
      <c r="E105" s="15" t="s">
        <v>163</v>
      </c>
      <c r="F105" s="16"/>
      <c r="G105" s="31"/>
      <c r="H105" s="17">
        <v>2114349</v>
      </c>
      <c r="I105" s="17"/>
      <c r="J105" s="17">
        <v>1285294</v>
      </c>
      <c r="K105" s="17"/>
      <c r="L105" s="17"/>
      <c r="M105" s="17">
        <v>18251181</v>
      </c>
      <c r="N105" s="17"/>
      <c r="O105" s="17">
        <v>709659</v>
      </c>
      <c r="P105" s="17">
        <v>482806</v>
      </c>
      <c r="Q105" s="17"/>
      <c r="R105" s="17"/>
      <c r="S105" s="7"/>
    </row>
    <row r="106" spans="1:19">
      <c r="A106" s="6"/>
      <c r="B106" s="6"/>
      <c r="C106" s="6"/>
      <c r="D106" s="6"/>
      <c r="E106" s="15" t="s">
        <v>164</v>
      </c>
      <c r="F106" s="18"/>
      <c r="G106" s="32"/>
      <c r="H106" s="17">
        <v>625720</v>
      </c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7"/>
    </row>
    <row r="107" spans="1:19">
      <c r="A107" s="6"/>
      <c r="B107" s="6"/>
      <c r="C107" s="6"/>
      <c r="D107" s="6"/>
      <c r="E107" s="15" t="s">
        <v>165</v>
      </c>
      <c r="F107" s="16"/>
      <c r="G107" s="31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7"/>
    </row>
    <row r="108" spans="1:19">
      <c r="A108" s="6"/>
      <c r="B108" s="6"/>
      <c r="C108" s="6"/>
      <c r="D108" s="6"/>
      <c r="E108" s="15" t="s">
        <v>166</v>
      </c>
      <c r="F108" s="16"/>
      <c r="G108" s="31"/>
      <c r="H108" s="17">
        <v>9002435</v>
      </c>
      <c r="I108" s="17">
        <v>1445069</v>
      </c>
      <c r="J108" s="17">
        <v>14683787</v>
      </c>
      <c r="K108" s="17">
        <v>1116475</v>
      </c>
      <c r="L108" s="17">
        <v>1015830</v>
      </c>
      <c r="M108" s="17">
        <v>17524038</v>
      </c>
      <c r="N108" s="17">
        <v>2371222</v>
      </c>
      <c r="O108" s="17">
        <v>2622322</v>
      </c>
      <c r="P108" s="17">
        <v>2810582</v>
      </c>
      <c r="Q108" s="17">
        <v>6967891</v>
      </c>
      <c r="R108" s="17">
        <v>2377760</v>
      </c>
      <c r="S108" s="7"/>
    </row>
    <row r="109" spans="1:19">
      <c r="A109" s="6"/>
      <c r="B109" s="6"/>
      <c r="C109" s="6"/>
      <c r="D109" s="6"/>
      <c r="E109" s="15" t="s">
        <v>167</v>
      </c>
      <c r="F109" s="16"/>
      <c r="G109" s="31"/>
      <c r="H109" s="17">
        <v>68348465</v>
      </c>
      <c r="I109" s="17">
        <v>6370913</v>
      </c>
      <c r="J109" s="17">
        <v>35507237</v>
      </c>
      <c r="K109" s="17">
        <v>1823425</v>
      </c>
      <c r="L109" s="17">
        <v>859413</v>
      </c>
      <c r="M109" s="17">
        <v>106709283</v>
      </c>
      <c r="N109" s="17">
        <v>7211068</v>
      </c>
      <c r="O109" s="17">
        <v>14051767</v>
      </c>
      <c r="P109" s="17">
        <v>33310485</v>
      </c>
      <c r="Q109" s="17">
        <v>85621871</v>
      </c>
      <c r="R109" s="17">
        <v>3825148</v>
      </c>
      <c r="S109" s="7"/>
    </row>
    <row r="110" spans="1:19">
      <c r="A110" s="6"/>
      <c r="B110" s="6"/>
      <c r="C110" s="6"/>
      <c r="D110" s="6"/>
      <c r="E110" s="15" t="s">
        <v>168</v>
      </c>
      <c r="F110" s="16"/>
      <c r="G110" s="31"/>
      <c r="H110" s="17">
        <v>76363010</v>
      </c>
      <c r="I110" s="17">
        <v>4464739</v>
      </c>
      <c r="J110" s="17">
        <v>14130431</v>
      </c>
      <c r="K110" s="17">
        <v>5424063</v>
      </c>
      <c r="L110" s="17">
        <v>1873971</v>
      </c>
      <c r="M110" s="17">
        <v>97959991</v>
      </c>
      <c r="N110" s="17">
        <v>10568702</v>
      </c>
      <c r="O110" s="17">
        <v>6414709</v>
      </c>
      <c r="P110" s="17">
        <v>22350577</v>
      </c>
      <c r="Q110" s="17">
        <v>9319597</v>
      </c>
      <c r="R110" s="17">
        <v>15344381</v>
      </c>
      <c r="S110" s="7"/>
    </row>
    <row r="111" spans="1:19">
      <c r="A111" s="6"/>
      <c r="B111" s="6"/>
      <c r="C111" s="6"/>
      <c r="D111" s="6"/>
      <c r="E111" s="15" t="s">
        <v>169</v>
      </c>
      <c r="F111" s="16"/>
      <c r="G111" s="31"/>
      <c r="H111" s="17">
        <v>28188981</v>
      </c>
      <c r="I111" s="17">
        <v>2188015</v>
      </c>
      <c r="J111" s="17">
        <v>9706208</v>
      </c>
      <c r="K111" s="17">
        <v>7599</v>
      </c>
      <c r="L111" s="17">
        <v>292500</v>
      </c>
      <c r="M111" s="17">
        <v>6252265</v>
      </c>
      <c r="N111" s="17">
        <v>1303276</v>
      </c>
      <c r="O111" s="17">
        <v>5446773</v>
      </c>
      <c r="P111" s="17">
        <v>1176946</v>
      </c>
      <c r="Q111" s="17"/>
      <c r="R111" s="17">
        <v>727388</v>
      </c>
      <c r="S111" s="7"/>
    </row>
    <row r="112" spans="1:19">
      <c r="A112" s="6"/>
      <c r="B112" s="6"/>
      <c r="C112" s="6"/>
      <c r="D112" s="6"/>
      <c r="E112" s="15" t="s">
        <v>170</v>
      </c>
      <c r="F112" s="16"/>
      <c r="G112" s="31"/>
      <c r="H112" s="17">
        <v>48174029</v>
      </c>
      <c r="I112" s="17">
        <v>2276724</v>
      </c>
      <c r="J112" s="17">
        <v>4424222</v>
      </c>
      <c r="K112" s="17">
        <v>5416464</v>
      </c>
      <c r="L112" s="17">
        <v>1581471</v>
      </c>
      <c r="M112" s="17">
        <v>91707725</v>
      </c>
      <c r="N112" s="17">
        <v>9265427</v>
      </c>
      <c r="O112" s="17">
        <v>967936</v>
      </c>
      <c r="P112" s="17">
        <v>21173631</v>
      </c>
      <c r="Q112" s="17">
        <v>9319597</v>
      </c>
      <c r="R112" s="17">
        <v>14616993</v>
      </c>
      <c r="S112" s="7"/>
    </row>
    <row r="113" spans="1:19">
      <c r="A113" s="6"/>
      <c r="B113" s="6"/>
      <c r="C113" s="6"/>
      <c r="D113" s="6"/>
      <c r="E113" s="15" t="s">
        <v>171</v>
      </c>
      <c r="F113" s="16"/>
      <c r="G113" s="31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7"/>
    </row>
    <row r="114" spans="1:19">
      <c r="A114" s="6"/>
      <c r="B114" s="6"/>
      <c r="C114" s="6"/>
      <c r="D114" s="6"/>
      <c r="E114" s="15" t="s">
        <v>172</v>
      </c>
      <c r="F114" s="16"/>
      <c r="G114" s="31"/>
      <c r="H114" s="17">
        <v>529919395</v>
      </c>
      <c r="I114" s="17">
        <v>15936764</v>
      </c>
      <c r="J114" s="17">
        <v>183850431</v>
      </c>
      <c r="K114" s="17">
        <v>9115291</v>
      </c>
      <c r="L114" s="17">
        <v>522317</v>
      </c>
      <c r="M114" s="17">
        <v>76493707</v>
      </c>
      <c r="N114" s="17">
        <v>11485286</v>
      </c>
      <c r="O114" s="17">
        <v>79547293</v>
      </c>
      <c r="P114" s="17">
        <v>23543495</v>
      </c>
      <c r="Q114" s="17">
        <v>41858195</v>
      </c>
      <c r="R114" s="17">
        <v>11028566</v>
      </c>
      <c r="S114" s="7"/>
    </row>
    <row r="115" spans="1:19">
      <c r="A115" s="6"/>
      <c r="B115" s="6"/>
      <c r="C115" s="6"/>
      <c r="D115" s="6"/>
      <c r="E115" s="15" t="s">
        <v>173</v>
      </c>
      <c r="F115" s="16"/>
      <c r="G115" s="31"/>
      <c r="H115" s="17">
        <v>4791038</v>
      </c>
      <c r="I115" s="17">
        <v>5037312</v>
      </c>
      <c r="J115" s="17">
        <v>47763813</v>
      </c>
      <c r="K115" s="17">
        <v>2211133</v>
      </c>
      <c r="L115" s="17">
        <v>5241210</v>
      </c>
      <c r="M115" s="17">
        <v>14886377</v>
      </c>
      <c r="N115" s="17">
        <v>3792177</v>
      </c>
      <c r="O115" s="17">
        <v>8576176</v>
      </c>
      <c r="P115" s="17">
        <v>9551049</v>
      </c>
      <c r="Q115" s="17">
        <v>23930188</v>
      </c>
      <c r="R115" s="17">
        <v>426920</v>
      </c>
      <c r="S115" s="7"/>
    </row>
    <row r="116" spans="1:19">
      <c r="A116" s="6"/>
      <c r="B116" s="6"/>
      <c r="C116" s="6"/>
      <c r="D116" s="6"/>
      <c r="E116" s="15" t="s">
        <v>174</v>
      </c>
      <c r="F116" s="16"/>
      <c r="G116" s="31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7"/>
    </row>
    <row r="117" spans="1:19">
      <c r="A117" s="6"/>
      <c r="B117" s="6"/>
      <c r="C117" s="6"/>
      <c r="D117" s="6"/>
      <c r="E117" s="15" t="s">
        <v>175</v>
      </c>
      <c r="F117" s="16"/>
      <c r="G117" s="31"/>
      <c r="H117" s="17">
        <v>58531421725</v>
      </c>
      <c r="I117" s="17">
        <v>3356832528</v>
      </c>
      <c r="J117" s="17">
        <v>14537312919</v>
      </c>
      <c r="K117" s="17">
        <v>2114912528</v>
      </c>
      <c r="L117" s="17">
        <v>4488621987</v>
      </c>
      <c r="M117" s="17">
        <v>25670181926</v>
      </c>
      <c r="N117" s="17">
        <v>3739118864</v>
      </c>
      <c r="O117" s="17">
        <v>9109649595</v>
      </c>
      <c r="P117" s="17">
        <v>8838346503</v>
      </c>
      <c r="Q117" s="17">
        <v>8787068851</v>
      </c>
      <c r="R117" s="17">
        <v>5304424000</v>
      </c>
      <c r="S117" s="7"/>
    </row>
    <row r="118" spans="1:19">
      <c r="A118" s="6"/>
      <c r="B118" s="6"/>
      <c r="C118" s="6"/>
      <c r="D118" s="6"/>
      <c r="E118" s="34"/>
      <c r="F118" s="19"/>
      <c r="G118" s="35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7"/>
    </row>
    <row r="119" spans="1:19">
      <c r="A119" s="6"/>
      <c r="B119" s="6"/>
      <c r="C119" s="6"/>
      <c r="D119" s="6"/>
      <c r="E119" s="15" t="s">
        <v>176</v>
      </c>
      <c r="F119" s="16"/>
      <c r="G119" s="31"/>
      <c r="H119" s="17">
        <v>3852886915</v>
      </c>
      <c r="I119" s="17">
        <v>256466141</v>
      </c>
      <c r="J119" s="17">
        <v>1543752852</v>
      </c>
      <c r="K119" s="17">
        <v>189222103</v>
      </c>
      <c r="L119" s="17">
        <v>247473829</v>
      </c>
      <c r="M119" s="17">
        <v>2007144353</v>
      </c>
      <c r="N119" s="17">
        <v>291585805</v>
      </c>
      <c r="O119" s="17">
        <v>581791331</v>
      </c>
      <c r="P119" s="17">
        <v>835303598</v>
      </c>
      <c r="Q119" s="17">
        <v>783642776</v>
      </c>
      <c r="R119" s="17">
        <v>418133198</v>
      </c>
      <c r="S119" s="7"/>
    </row>
    <row r="120" spans="1:19">
      <c r="A120" s="6"/>
      <c r="B120" s="6"/>
      <c r="C120" s="6"/>
      <c r="D120" s="6"/>
      <c r="E120" s="15" t="s">
        <v>177</v>
      </c>
      <c r="F120" s="16"/>
      <c r="G120" s="31"/>
      <c r="H120" s="17">
        <v>1059028391</v>
      </c>
      <c r="I120" s="17">
        <v>31868471</v>
      </c>
      <c r="J120" s="17">
        <v>210034318</v>
      </c>
      <c r="K120" s="17">
        <v>27725197</v>
      </c>
      <c r="L120" s="17">
        <v>106748200</v>
      </c>
      <c r="M120" s="17">
        <v>797869537</v>
      </c>
      <c r="N120" s="17">
        <v>130143100</v>
      </c>
      <c r="O120" s="17">
        <v>103234307</v>
      </c>
      <c r="P120" s="17">
        <v>240301567</v>
      </c>
      <c r="Q120" s="17">
        <v>305352580</v>
      </c>
      <c r="R120" s="17">
        <v>378578688</v>
      </c>
      <c r="S120" s="7"/>
    </row>
    <row r="121" spans="1:19">
      <c r="A121" s="6"/>
      <c r="B121" s="6"/>
      <c r="C121" s="6"/>
      <c r="D121" s="6"/>
      <c r="E121" s="15" t="s">
        <v>178</v>
      </c>
      <c r="F121" s="16"/>
      <c r="G121" s="31"/>
      <c r="H121" s="17">
        <v>1059028391</v>
      </c>
      <c r="I121" s="17">
        <v>31868471</v>
      </c>
      <c r="J121" s="17">
        <v>210034318</v>
      </c>
      <c r="K121" s="17">
        <v>27725197</v>
      </c>
      <c r="L121" s="17">
        <v>106748200</v>
      </c>
      <c r="M121" s="17">
        <v>797869537</v>
      </c>
      <c r="N121" s="17">
        <v>130143100</v>
      </c>
      <c r="O121" s="17">
        <v>103234307</v>
      </c>
      <c r="P121" s="17">
        <v>240301567</v>
      </c>
      <c r="Q121" s="17">
        <v>305352580</v>
      </c>
      <c r="R121" s="17">
        <v>378578688</v>
      </c>
      <c r="S121" s="7"/>
    </row>
    <row r="122" spans="1:19">
      <c r="A122" s="6"/>
      <c r="B122" s="6"/>
      <c r="C122" s="6"/>
      <c r="D122" s="6"/>
      <c r="E122" s="15" t="s">
        <v>179</v>
      </c>
      <c r="F122" s="16"/>
      <c r="G122" s="31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7"/>
    </row>
    <row r="123" spans="1:19">
      <c r="A123" s="6"/>
      <c r="B123" s="6"/>
      <c r="C123" s="6"/>
      <c r="D123" s="6"/>
      <c r="E123" s="15" t="s">
        <v>180</v>
      </c>
      <c r="F123" s="16"/>
      <c r="G123" s="31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7"/>
    </row>
    <row r="124" spans="1:19">
      <c r="A124" s="6"/>
      <c r="B124" s="6"/>
      <c r="C124" s="6"/>
      <c r="D124" s="6"/>
      <c r="E124" s="15" t="s">
        <v>181</v>
      </c>
      <c r="F124" s="16"/>
      <c r="G124" s="31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7"/>
    </row>
    <row r="125" spans="1:19">
      <c r="A125" s="6"/>
      <c r="B125" s="6"/>
      <c r="C125" s="6"/>
      <c r="D125" s="6"/>
      <c r="E125" s="15" t="s">
        <v>182</v>
      </c>
      <c r="F125" s="16"/>
      <c r="G125" s="31"/>
      <c r="H125" s="17">
        <v>3345089272</v>
      </c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7"/>
    </row>
    <row r="126" spans="1:19">
      <c r="A126" s="6"/>
      <c r="B126" s="6"/>
      <c r="C126" s="6"/>
      <c r="D126" s="6"/>
      <c r="E126" s="15" t="s">
        <v>183</v>
      </c>
      <c r="F126" s="16"/>
      <c r="G126" s="31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7"/>
    </row>
    <row r="127" spans="1:19">
      <c r="A127" s="6"/>
      <c r="B127" s="6"/>
      <c r="C127" s="6"/>
      <c r="D127" s="6"/>
      <c r="E127" s="15" t="s">
        <v>184</v>
      </c>
      <c r="F127" s="16"/>
      <c r="G127" s="31"/>
      <c r="H127" s="17">
        <v>3345089272</v>
      </c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7"/>
    </row>
    <row r="128" spans="1:19">
      <c r="A128" s="6"/>
      <c r="B128" s="6"/>
      <c r="C128" s="6"/>
      <c r="D128" s="6"/>
      <c r="E128" s="15" t="s">
        <v>185</v>
      </c>
      <c r="F128" s="16"/>
      <c r="G128" s="31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7"/>
    </row>
    <row r="129" spans="1:19">
      <c r="A129" s="6"/>
      <c r="B129" s="6"/>
      <c r="C129" s="6"/>
      <c r="D129" s="6"/>
      <c r="E129" s="15" t="s">
        <v>186</v>
      </c>
      <c r="F129" s="16"/>
      <c r="G129" s="31"/>
      <c r="H129" s="17">
        <v>288784076</v>
      </c>
      <c r="I129" s="17">
        <v>212416747</v>
      </c>
      <c r="J129" s="17">
        <v>1173851522</v>
      </c>
      <c r="K129" s="17">
        <v>135652115</v>
      </c>
      <c r="L129" s="17">
        <v>131830525</v>
      </c>
      <c r="M129" s="17"/>
      <c r="N129" s="17">
        <v>136372466</v>
      </c>
      <c r="O129" s="17">
        <v>417152158</v>
      </c>
      <c r="P129" s="17">
        <v>502538990</v>
      </c>
      <c r="Q129" s="17">
        <v>423657100</v>
      </c>
      <c r="R129" s="17">
        <v>31566708</v>
      </c>
      <c r="S129" s="7"/>
    </row>
    <row r="130" spans="1:19">
      <c r="A130" s="6"/>
      <c r="B130" s="6"/>
      <c r="C130" s="6"/>
      <c r="D130" s="6"/>
      <c r="E130" s="15" t="s">
        <v>187</v>
      </c>
      <c r="F130" s="16"/>
      <c r="G130" s="31"/>
      <c r="H130" s="17">
        <v>45394918</v>
      </c>
      <c r="I130" s="17">
        <v>3108729</v>
      </c>
      <c r="J130" s="17"/>
      <c r="K130" s="17">
        <v>7167895</v>
      </c>
      <c r="L130" s="17">
        <v>1461147</v>
      </c>
      <c r="M130" s="17"/>
      <c r="N130" s="17">
        <v>5176067</v>
      </c>
      <c r="O130" s="17">
        <v>10149714</v>
      </c>
      <c r="P130" s="17">
        <v>20148378</v>
      </c>
      <c r="Q130" s="17">
        <v>1775706</v>
      </c>
      <c r="R130" s="17"/>
      <c r="S130" s="7"/>
    </row>
    <row r="131" spans="1:19">
      <c r="A131" s="6"/>
      <c r="B131" s="6"/>
      <c r="C131" s="6"/>
      <c r="D131" s="6"/>
      <c r="E131" s="15" t="s">
        <v>188</v>
      </c>
      <c r="F131" s="16"/>
      <c r="G131" s="31"/>
      <c r="H131" s="17">
        <v>23891084</v>
      </c>
      <c r="I131" s="17">
        <v>-3905385</v>
      </c>
      <c r="J131" s="17">
        <v>42598500</v>
      </c>
      <c r="K131" s="17">
        <v>4491310</v>
      </c>
      <c r="L131" s="17">
        <v>4686</v>
      </c>
      <c r="M131" s="17">
        <v>1072721228</v>
      </c>
      <c r="N131" s="17">
        <v>179039</v>
      </c>
      <c r="O131" s="17">
        <v>-2363148</v>
      </c>
      <c r="P131" s="17">
        <v>5692280</v>
      </c>
      <c r="Q131" s="17"/>
      <c r="R131" s="17">
        <v>3226801</v>
      </c>
      <c r="S131" s="7"/>
    </row>
    <row r="132" spans="1:19">
      <c r="A132" s="6"/>
      <c r="B132" s="6"/>
      <c r="C132" s="6"/>
      <c r="D132" s="6"/>
      <c r="E132" s="15" t="s">
        <v>242</v>
      </c>
      <c r="F132" s="16"/>
      <c r="G132" s="31"/>
      <c r="H132" s="17">
        <v>30479762</v>
      </c>
      <c r="I132" s="17"/>
      <c r="J132" s="17">
        <v>1962158</v>
      </c>
      <c r="K132" s="17"/>
      <c r="L132" s="17">
        <v>4686</v>
      </c>
      <c r="M132" s="17">
        <v>2178</v>
      </c>
      <c r="N132" s="17"/>
      <c r="O132" s="17"/>
      <c r="P132" s="17"/>
      <c r="Q132" s="17"/>
      <c r="R132" s="17"/>
      <c r="S132" s="7"/>
    </row>
    <row r="133" spans="1:19">
      <c r="A133" s="6"/>
      <c r="B133" s="6"/>
      <c r="C133" s="6"/>
      <c r="D133" s="6"/>
      <c r="E133" s="15" t="s">
        <v>243</v>
      </c>
      <c r="F133" s="16"/>
      <c r="G133" s="31"/>
      <c r="H133" s="17">
        <v>-6588678</v>
      </c>
      <c r="I133" s="17">
        <v>-3905385</v>
      </c>
      <c r="J133" s="17">
        <v>40636342</v>
      </c>
      <c r="K133" s="17">
        <v>4491310</v>
      </c>
      <c r="L133" s="17"/>
      <c r="M133" s="17">
        <v>1072719050</v>
      </c>
      <c r="N133" s="17">
        <v>179039</v>
      </c>
      <c r="O133" s="17">
        <v>-2363148</v>
      </c>
      <c r="P133" s="17">
        <v>5692280</v>
      </c>
      <c r="Q133" s="17"/>
      <c r="R133" s="17">
        <v>3226801</v>
      </c>
      <c r="S133" s="7"/>
    </row>
    <row r="134" spans="1:19">
      <c r="A134" s="6"/>
      <c r="B134" s="6"/>
      <c r="C134" s="6"/>
      <c r="D134" s="6"/>
      <c r="E134" s="15" t="s">
        <v>189</v>
      </c>
      <c r="F134" s="16"/>
      <c r="G134" s="31"/>
      <c r="H134" s="17">
        <v>-977349208</v>
      </c>
      <c r="I134" s="17">
        <v>-597373</v>
      </c>
      <c r="J134" s="17"/>
      <c r="K134" s="17"/>
      <c r="L134" s="17">
        <v>-4435500</v>
      </c>
      <c r="M134" s="17">
        <v>-2506536</v>
      </c>
      <c r="N134" s="17"/>
      <c r="O134" s="17"/>
      <c r="P134" s="17">
        <v>-573990</v>
      </c>
      <c r="Q134" s="17"/>
      <c r="R134" s="17"/>
      <c r="S134" s="7"/>
    </row>
    <row r="135" spans="1:19">
      <c r="A135" s="6"/>
      <c r="B135" s="6"/>
      <c r="C135" s="6"/>
      <c r="D135" s="6"/>
      <c r="E135" s="15" t="s">
        <v>244</v>
      </c>
      <c r="F135" s="16"/>
      <c r="G135" s="31"/>
      <c r="H135" s="17">
        <v>80001303</v>
      </c>
      <c r="I135" s="17">
        <v>13574953</v>
      </c>
      <c r="J135" s="17">
        <v>117268511</v>
      </c>
      <c r="K135" s="17">
        <v>14185586</v>
      </c>
      <c r="L135" s="17">
        <v>11864772</v>
      </c>
      <c r="M135" s="17">
        <v>139060124</v>
      </c>
      <c r="N135" s="17">
        <v>19715133</v>
      </c>
      <c r="O135" s="17">
        <v>53618299</v>
      </c>
      <c r="P135" s="17">
        <v>67196374</v>
      </c>
      <c r="Q135" s="17">
        <v>52857391</v>
      </c>
      <c r="R135" s="17">
        <v>4761001</v>
      </c>
      <c r="S135" s="7"/>
    </row>
    <row r="136" spans="1:19">
      <c r="A136" s="6"/>
      <c r="B136" s="6"/>
      <c r="C136" s="6"/>
      <c r="D136" s="6"/>
      <c r="E136" s="15" t="s">
        <v>191</v>
      </c>
      <c r="F136" s="16"/>
      <c r="G136" s="31"/>
      <c r="H136" s="17">
        <v>-11952920</v>
      </c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7"/>
    </row>
    <row r="137" spans="1:19">
      <c r="A137" s="6"/>
      <c r="B137" s="6"/>
      <c r="C137" s="6"/>
      <c r="D137" s="6"/>
      <c r="E137" s="15" t="s">
        <v>192</v>
      </c>
      <c r="F137" s="16"/>
      <c r="G137" s="31"/>
      <c r="H137" s="17">
        <v>-69816700</v>
      </c>
      <c r="I137" s="17">
        <v>-15906154</v>
      </c>
      <c r="J137" s="17">
        <v>2650063</v>
      </c>
      <c r="K137" s="17">
        <v>-14919707</v>
      </c>
      <c r="L137" s="17">
        <v>-11096427</v>
      </c>
      <c r="M137" s="17">
        <v>77404844</v>
      </c>
      <c r="N137" s="17">
        <v>6131419</v>
      </c>
      <c r="O137" s="17">
        <v>-8630062</v>
      </c>
      <c r="P137" s="17">
        <v>25267661</v>
      </c>
      <c r="Q137" s="17">
        <v>-41010035</v>
      </c>
      <c r="R137" s="17">
        <v>-4052737</v>
      </c>
      <c r="S137" s="7"/>
    </row>
    <row r="138" spans="1:19">
      <c r="A138" s="6"/>
      <c r="B138" s="6"/>
      <c r="C138" s="6"/>
      <c r="D138" s="6"/>
      <c r="E138" s="15" t="s">
        <v>193</v>
      </c>
      <c r="F138" s="16"/>
      <c r="G138" s="31"/>
      <c r="H138" s="17">
        <v>-3070624</v>
      </c>
      <c r="I138" s="17">
        <v>-5528148</v>
      </c>
      <c r="J138" s="17">
        <v>25796337</v>
      </c>
      <c r="K138" s="17">
        <v>1417180</v>
      </c>
      <c r="L138" s="17">
        <v>702070</v>
      </c>
      <c r="M138" s="17">
        <v>28670519</v>
      </c>
      <c r="N138" s="17">
        <v>7293576</v>
      </c>
      <c r="O138" s="17">
        <v>277798</v>
      </c>
      <c r="P138" s="17">
        <v>30543550</v>
      </c>
      <c r="Q138" s="17">
        <v>20002382</v>
      </c>
      <c r="R138" s="17">
        <v>-21610</v>
      </c>
      <c r="S138" s="7"/>
    </row>
    <row r="139" spans="1:19">
      <c r="A139" s="6"/>
      <c r="B139" s="6"/>
      <c r="C139" s="6"/>
      <c r="D139" s="6"/>
      <c r="E139" s="15" t="s">
        <v>194</v>
      </c>
      <c r="F139" s="16"/>
      <c r="G139" s="31"/>
      <c r="H139" s="17">
        <v>-5472912</v>
      </c>
      <c r="I139" s="17">
        <v>15117</v>
      </c>
      <c r="J139" s="17"/>
      <c r="K139" s="17">
        <v>-17069</v>
      </c>
      <c r="L139" s="17">
        <v>731619</v>
      </c>
      <c r="M139" s="17"/>
      <c r="N139" s="17">
        <v>398495</v>
      </c>
      <c r="O139" s="17"/>
      <c r="P139" s="17">
        <v>7510398</v>
      </c>
      <c r="Q139" s="17">
        <v>851728</v>
      </c>
      <c r="R139" s="17">
        <v>1006627</v>
      </c>
      <c r="S139" s="7"/>
    </row>
    <row r="140" spans="1:19">
      <c r="A140" s="6"/>
      <c r="B140" s="6"/>
      <c r="C140" s="6"/>
      <c r="D140" s="6"/>
      <c r="E140" s="15" t="s">
        <v>195</v>
      </c>
      <c r="F140" s="16"/>
      <c r="G140" s="31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7"/>
    </row>
    <row r="141" spans="1:19">
      <c r="A141" s="6"/>
      <c r="B141" s="6"/>
      <c r="C141" s="6"/>
      <c r="D141" s="6"/>
      <c r="E141" s="15" t="s">
        <v>245</v>
      </c>
      <c r="F141" s="16"/>
      <c r="G141" s="31"/>
      <c r="H141" s="17"/>
      <c r="I141" s="17"/>
      <c r="J141" s="17"/>
      <c r="K141" s="17"/>
      <c r="L141" s="17">
        <v>56134</v>
      </c>
      <c r="M141" s="17"/>
      <c r="N141" s="17"/>
      <c r="O141" s="17"/>
      <c r="P141" s="17"/>
      <c r="Q141" s="17"/>
      <c r="R141" s="17"/>
      <c r="S141" s="7"/>
    </row>
    <row r="142" spans="1:19">
      <c r="A142" s="6"/>
      <c r="B142" s="6"/>
      <c r="C142" s="6"/>
      <c r="D142" s="6"/>
      <c r="E142" s="15" t="s">
        <v>211</v>
      </c>
      <c r="F142" s="16"/>
      <c r="G142" s="31"/>
      <c r="H142" s="17">
        <v>2402288</v>
      </c>
      <c r="I142" s="17">
        <v>-5543265</v>
      </c>
      <c r="J142" s="17">
        <v>25796337</v>
      </c>
      <c r="K142" s="17">
        <v>1434250</v>
      </c>
      <c r="L142" s="17">
        <v>-85683</v>
      </c>
      <c r="M142" s="17">
        <v>28670519</v>
      </c>
      <c r="N142" s="17">
        <v>6895080</v>
      </c>
      <c r="O142" s="17">
        <v>277798</v>
      </c>
      <c r="P142" s="17">
        <v>23033152</v>
      </c>
      <c r="Q142" s="17">
        <v>19150654</v>
      </c>
      <c r="R142" s="17">
        <v>-1028237</v>
      </c>
      <c r="S142" s="7"/>
    </row>
    <row r="143" spans="1:19">
      <c r="A143" s="6"/>
      <c r="B143" s="6"/>
      <c r="C143" s="6"/>
      <c r="D143" s="6"/>
      <c r="E143" s="15" t="s">
        <v>212</v>
      </c>
      <c r="F143" s="16"/>
      <c r="G143" s="31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7"/>
    </row>
    <row r="144" spans="1:19">
      <c r="A144" s="6"/>
      <c r="B144" s="6"/>
      <c r="C144" s="6"/>
      <c r="D144" s="6"/>
      <c r="E144" s="15" t="s">
        <v>213</v>
      </c>
      <c r="F144" s="18"/>
      <c r="G144" s="32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7"/>
    </row>
    <row r="145" spans="1:19">
      <c r="A145" s="6"/>
      <c r="B145" s="6"/>
      <c r="C145" s="6"/>
      <c r="D145" s="6"/>
      <c r="E145" s="15" t="s">
        <v>214</v>
      </c>
      <c r="F145" s="18"/>
      <c r="G145" s="32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7"/>
    </row>
    <row r="146" spans="1:19">
      <c r="A146" s="6"/>
      <c r="B146" s="6"/>
      <c r="C146" s="6"/>
      <c r="D146" s="6"/>
      <c r="E146" s="15" t="s">
        <v>215</v>
      </c>
      <c r="F146" s="16"/>
      <c r="G146" s="31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7"/>
    </row>
    <row r="147" spans="1:19">
      <c r="A147" s="6"/>
      <c r="B147" s="6"/>
      <c r="C147" s="6"/>
      <c r="D147" s="6"/>
      <c r="E147" s="15" t="s">
        <v>196</v>
      </c>
      <c r="F147" s="16"/>
      <c r="G147" s="31"/>
      <c r="H147" s="17">
        <v>-66746077</v>
      </c>
      <c r="I147" s="17">
        <v>-10378006</v>
      </c>
      <c r="J147" s="17">
        <v>-23146274</v>
      </c>
      <c r="K147" s="17">
        <v>-16336887</v>
      </c>
      <c r="L147" s="17">
        <v>-11798497</v>
      </c>
      <c r="M147" s="17">
        <v>48734326</v>
      </c>
      <c r="N147" s="17">
        <v>-1162157</v>
      </c>
      <c r="O147" s="17">
        <v>-8907861</v>
      </c>
      <c r="P147" s="17">
        <v>-5275889</v>
      </c>
      <c r="Q147" s="17">
        <v>-61012417</v>
      </c>
      <c r="R147" s="17">
        <v>-4031127</v>
      </c>
      <c r="S147" s="7"/>
    </row>
    <row r="148" spans="1:19">
      <c r="A148" s="6"/>
      <c r="B148" s="6"/>
      <c r="C148" s="6"/>
      <c r="D148" s="6"/>
      <c r="E148" s="15" t="s">
        <v>216</v>
      </c>
      <c r="F148" s="16"/>
      <c r="G148" s="31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7"/>
    </row>
    <row r="149" spans="1:19">
      <c r="A149" s="6"/>
      <c r="B149" s="6"/>
      <c r="C149" s="6"/>
      <c r="D149" s="6"/>
      <c r="E149" s="15" t="s">
        <v>197</v>
      </c>
      <c r="F149" s="16"/>
      <c r="G149" s="31"/>
      <c r="H149" s="17"/>
      <c r="I149" s="17"/>
      <c r="J149" s="17"/>
      <c r="K149" s="17">
        <v>-1383</v>
      </c>
      <c r="L149" s="17"/>
      <c r="M149" s="17"/>
      <c r="N149" s="17"/>
      <c r="O149" s="17"/>
      <c r="P149" s="17"/>
      <c r="Q149" s="17"/>
      <c r="R149" s="17"/>
      <c r="S149" s="7"/>
    </row>
    <row r="150" spans="1:19">
      <c r="A150" s="6"/>
      <c r="B150" s="6"/>
      <c r="C150" s="6"/>
      <c r="D150" s="6"/>
      <c r="E150" s="15" t="s">
        <v>246</v>
      </c>
      <c r="F150" s="16"/>
      <c r="G150" s="31"/>
      <c r="H150" s="17">
        <v>-14468278</v>
      </c>
      <c r="I150" s="17">
        <v>-1659252</v>
      </c>
      <c r="J150" s="17">
        <v>-2162784</v>
      </c>
      <c r="K150" s="17">
        <v>-8428828</v>
      </c>
      <c r="L150" s="17"/>
      <c r="M150" s="17">
        <v>116096673</v>
      </c>
      <c r="N150" s="17"/>
      <c r="O150" s="17">
        <v>2160338</v>
      </c>
      <c r="P150" s="17">
        <v>-15770149</v>
      </c>
      <c r="Q150" s="17">
        <v>-57581117</v>
      </c>
      <c r="R150" s="17"/>
      <c r="S150" s="7"/>
    </row>
    <row r="151" spans="1:19">
      <c r="A151" s="6"/>
      <c r="B151" s="6"/>
      <c r="C151" s="6"/>
      <c r="D151" s="6"/>
      <c r="E151" s="15" t="s">
        <v>218</v>
      </c>
      <c r="F151" s="16"/>
      <c r="G151" s="31"/>
      <c r="H151" s="17">
        <v>-36833023</v>
      </c>
      <c r="I151" s="17">
        <v>-8718754</v>
      </c>
      <c r="J151" s="17">
        <v>-20983491</v>
      </c>
      <c r="K151" s="17">
        <v>-7906676</v>
      </c>
      <c r="L151" s="17">
        <v>-11812117</v>
      </c>
      <c r="M151" s="17">
        <v>-67362347</v>
      </c>
      <c r="N151" s="17">
        <v>-1162157</v>
      </c>
      <c r="O151" s="17">
        <v>-11068199</v>
      </c>
      <c r="P151" s="17">
        <v>10494260</v>
      </c>
      <c r="Q151" s="17">
        <v>-3431299</v>
      </c>
      <c r="R151" s="17">
        <v>-4031127</v>
      </c>
      <c r="S151" s="7"/>
    </row>
    <row r="152" spans="1:19">
      <c r="A152" s="6"/>
      <c r="B152" s="6"/>
      <c r="C152" s="6"/>
      <c r="D152" s="6"/>
      <c r="E152" s="15" t="s">
        <v>219</v>
      </c>
      <c r="F152" s="16"/>
      <c r="G152" s="31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7"/>
    </row>
    <row r="153" spans="1:19">
      <c r="A153" s="6"/>
      <c r="B153" s="6"/>
      <c r="C153" s="6"/>
      <c r="D153" s="6"/>
      <c r="E153" s="15" t="s">
        <v>195</v>
      </c>
      <c r="F153" s="16"/>
      <c r="G153" s="31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7"/>
    </row>
    <row r="154" spans="1:19">
      <c r="A154" s="6"/>
      <c r="B154" s="6"/>
      <c r="C154" s="6"/>
      <c r="D154" s="6"/>
      <c r="E154" s="15" t="s">
        <v>247</v>
      </c>
      <c r="F154" s="16"/>
      <c r="G154" s="31"/>
      <c r="H154" s="17">
        <v>-15444775</v>
      </c>
      <c r="I154" s="17"/>
      <c r="J154" s="17"/>
      <c r="K154" s="17"/>
      <c r="L154" s="17">
        <v>13620</v>
      </c>
      <c r="M154" s="17"/>
      <c r="N154" s="17"/>
      <c r="O154" s="17"/>
      <c r="P154" s="17"/>
      <c r="Q154" s="17"/>
      <c r="R154" s="17"/>
      <c r="S154" s="7"/>
    </row>
    <row r="155" spans="1:19">
      <c r="A155" s="6"/>
      <c r="B155" s="6"/>
      <c r="C155" s="6"/>
      <c r="D155" s="6"/>
      <c r="E155" s="15" t="s">
        <v>248</v>
      </c>
      <c r="F155" s="16"/>
      <c r="G155" s="31"/>
      <c r="H155" s="17"/>
      <c r="I155" s="17"/>
      <c r="J155" s="17"/>
      <c r="K155" s="17"/>
      <c r="L155" s="17">
        <v>2369985</v>
      </c>
      <c r="M155" s="17"/>
      <c r="N155" s="17">
        <v>1068649</v>
      </c>
      <c r="O155" s="17"/>
      <c r="P155" s="17"/>
      <c r="Q155" s="17"/>
      <c r="R155" s="17"/>
      <c r="S155" s="7"/>
    </row>
    <row r="156" spans="1:19">
      <c r="A156" s="6"/>
      <c r="B156" s="6"/>
      <c r="C156" s="6"/>
      <c r="D156" s="6"/>
      <c r="E156" s="15" t="s">
        <v>249</v>
      </c>
      <c r="F156" s="16"/>
      <c r="G156" s="31"/>
      <c r="H156" s="17"/>
      <c r="I156" s="17"/>
      <c r="J156" s="17"/>
      <c r="K156" s="17"/>
      <c r="L156" s="17">
        <v>3786</v>
      </c>
      <c r="M156" s="17"/>
      <c r="N156" s="17"/>
      <c r="O156" s="17"/>
      <c r="P156" s="17"/>
      <c r="Q156" s="17"/>
      <c r="R156" s="17"/>
      <c r="S156" s="7"/>
    </row>
    <row r="157" spans="1:19">
      <c r="A157" s="6"/>
      <c r="B157" s="6"/>
      <c r="C157" s="6"/>
      <c r="D157" s="6"/>
      <c r="E157" s="15" t="s">
        <v>250</v>
      </c>
      <c r="F157" s="16"/>
      <c r="G157" s="31"/>
      <c r="H157" s="17"/>
      <c r="I157" s="17"/>
      <c r="J157" s="17"/>
      <c r="K157" s="17"/>
      <c r="L157" s="17">
        <v>2366198</v>
      </c>
      <c r="M157" s="17"/>
      <c r="N157" s="17">
        <v>1068649</v>
      </c>
      <c r="O157" s="17"/>
      <c r="P157" s="17"/>
      <c r="Q157" s="17"/>
      <c r="R157" s="17"/>
      <c r="S157" s="7"/>
    </row>
    <row r="158" spans="1:19">
      <c r="A158" s="6"/>
      <c r="B158" s="6"/>
      <c r="C158" s="6"/>
      <c r="D158" s="6"/>
      <c r="E158" s="15" t="s">
        <v>198</v>
      </c>
      <c r="F158" s="16"/>
      <c r="G158" s="31"/>
      <c r="H158" s="17">
        <v>3783070215</v>
      </c>
      <c r="I158" s="17">
        <v>240559987</v>
      </c>
      <c r="J158" s="17">
        <v>1546402914</v>
      </c>
      <c r="K158" s="17">
        <v>174302395</v>
      </c>
      <c r="L158" s="17">
        <v>238747387</v>
      </c>
      <c r="M158" s="17">
        <v>2084549197</v>
      </c>
      <c r="N158" s="17">
        <v>298785872</v>
      </c>
      <c r="O158" s="17">
        <v>573161269</v>
      </c>
      <c r="P158" s="17">
        <v>860571260</v>
      </c>
      <c r="Q158" s="17">
        <v>742632741</v>
      </c>
      <c r="R158" s="17">
        <v>414080461</v>
      </c>
      <c r="S158" s="7"/>
    </row>
    <row r="159" spans="1:19">
      <c r="A159" s="6"/>
      <c r="B159" s="6"/>
      <c r="C159" s="6"/>
      <c r="D159" s="6"/>
      <c r="E159" s="15" t="s">
        <v>199</v>
      </c>
      <c r="F159" s="16"/>
      <c r="G159" s="31"/>
      <c r="H159" s="17">
        <v>62314491940</v>
      </c>
      <c r="I159" s="17">
        <v>3597392515</v>
      </c>
      <c r="J159" s="17">
        <v>16083715834</v>
      </c>
      <c r="K159" s="17">
        <v>2289214924</v>
      </c>
      <c r="L159" s="17">
        <v>4727369374</v>
      </c>
      <c r="M159" s="17">
        <v>27754731124</v>
      </c>
      <c r="N159" s="17">
        <v>4037904736</v>
      </c>
      <c r="O159" s="17">
        <v>9682810864</v>
      </c>
      <c r="P159" s="17">
        <v>9698917762</v>
      </c>
      <c r="Q159" s="17">
        <v>9529701592</v>
      </c>
      <c r="R159" s="17">
        <v>5718504461</v>
      </c>
      <c r="S159" s="7"/>
    </row>
    <row r="160" spans="1:19">
      <c r="A160" s="6"/>
      <c r="B160" s="6"/>
      <c r="C160" s="6"/>
      <c r="D160" s="6"/>
      <c r="E160" s="15"/>
      <c r="F160" s="16"/>
      <c r="G160" s="31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7"/>
    </row>
    <row r="161" spans="1:19" s="7" customFormat="1">
      <c r="A161" s="6"/>
      <c r="B161" s="6"/>
      <c r="C161" s="6"/>
      <c r="D161" s="6"/>
      <c r="E161" s="15"/>
      <c r="F161" s="16"/>
      <c r="G161" s="31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2" spans="1:19">
      <c r="A162" s="6"/>
      <c r="B162" s="6"/>
      <c r="C162" s="6"/>
      <c r="D162" s="6"/>
      <c r="E162" s="15" t="s">
        <v>200</v>
      </c>
      <c r="F162" s="16"/>
      <c r="G162" s="31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7"/>
    </row>
    <row r="163" spans="1:19">
      <c r="A163" s="6"/>
      <c r="B163" s="6"/>
      <c r="C163" s="6"/>
      <c r="D163" s="6"/>
      <c r="E163" s="15" t="s">
        <v>220</v>
      </c>
      <c r="F163" s="16"/>
      <c r="G163" s="31"/>
      <c r="H163" s="17">
        <v>5030077168</v>
      </c>
      <c r="I163" s="17">
        <v>150812860</v>
      </c>
      <c r="J163" s="17">
        <v>1334140626</v>
      </c>
      <c r="K163" s="17">
        <v>162897237</v>
      </c>
      <c r="L163" s="17">
        <v>319350197</v>
      </c>
      <c r="M163" s="17">
        <v>1069496857</v>
      </c>
      <c r="N163" s="17">
        <v>250723026</v>
      </c>
      <c r="O163" s="17">
        <v>506021248</v>
      </c>
      <c r="P163" s="17">
        <v>611863977</v>
      </c>
      <c r="Q163" s="17">
        <v>631805700</v>
      </c>
      <c r="R163" s="17">
        <v>262483803</v>
      </c>
      <c r="S163" s="7"/>
    </row>
    <row r="164" spans="1:19">
      <c r="A164" s="6"/>
      <c r="B164" s="6"/>
      <c r="C164" s="6"/>
      <c r="D164" s="6"/>
      <c r="E164" s="15" t="s">
        <v>221</v>
      </c>
      <c r="F164" s="16"/>
      <c r="G164" s="31"/>
      <c r="H164" s="17">
        <v>352800255</v>
      </c>
      <c r="I164" s="17">
        <v>22241645</v>
      </c>
      <c r="J164" s="17">
        <v>84256436</v>
      </c>
      <c r="K164" s="17">
        <v>32096115</v>
      </c>
      <c r="L164" s="17">
        <v>22599879</v>
      </c>
      <c r="M164" s="17">
        <v>215304965</v>
      </c>
      <c r="N164" s="17">
        <v>47506255</v>
      </c>
      <c r="O164" s="17">
        <v>30616980</v>
      </c>
      <c r="P164" s="17">
        <v>104173723</v>
      </c>
      <c r="Q164" s="17">
        <v>47504451</v>
      </c>
      <c r="R164" s="17">
        <v>54911202</v>
      </c>
      <c r="S164" s="7"/>
    </row>
    <row r="165" spans="1:19">
      <c r="A165" s="6"/>
      <c r="B165" s="6"/>
      <c r="C165" s="6"/>
      <c r="D165" s="6"/>
      <c r="E165" s="15" t="s">
        <v>222</v>
      </c>
      <c r="F165" s="16"/>
      <c r="G165" s="31"/>
      <c r="H165" s="17">
        <v>2299382726</v>
      </c>
      <c r="I165" s="17">
        <v>99093019</v>
      </c>
      <c r="J165" s="17">
        <v>809653271</v>
      </c>
      <c r="K165" s="17">
        <v>148733691</v>
      </c>
      <c r="L165" s="17">
        <v>30904433</v>
      </c>
      <c r="M165" s="17">
        <v>396559643</v>
      </c>
      <c r="N165" s="17">
        <v>88261752</v>
      </c>
      <c r="O165" s="17">
        <v>36547983</v>
      </c>
      <c r="P165" s="17">
        <v>84409543</v>
      </c>
      <c r="Q165" s="17">
        <v>257104899</v>
      </c>
      <c r="R165" s="17">
        <v>176070199</v>
      </c>
      <c r="S165" s="7"/>
    </row>
    <row r="166" spans="1:19">
      <c r="A166" s="6"/>
      <c r="B166" s="6"/>
      <c r="C166" s="6"/>
      <c r="D166" s="6"/>
      <c r="E166" s="38"/>
      <c r="F166" s="38"/>
      <c r="G166" s="38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4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Presentación</vt:lpstr>
      <vt:lpstr>marzo 2022 - Individual</vt:lpstr>
      <vt:lpstr>junio 2022 - Individual</vt:lpstr>
      <vt:lpstr>junio 2022 - Consolidado</vt:lpstr>
      <vt:lpstr>septiembre 2022 - Individual</vt:lpstr>
      <vt:lpstr>diciembre 2022 - Individual</vt:lpstr>
      <vt:lpstr>diciembre 2022 - Consolidado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U0U0796</cp:lastModifiedBy>
  <cp:lastPrinted>2019-03-19T09:20:35Z</cp:lastPrinted>
  <dcterms:created xsi:type="dcterms:W3CDTF">2016-05-30T07:10:14Z</dcterms:created>
  <dcterms:modified xsi:type="dcterms:W3CDTF">2023-03-14T08:54:16Z</dcterms:modified>
</cp:coreProperties>
</file>