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U0U0001\WEB-INTRANET\subir a web\ESTADOS FINANCIEROS PARA WEB\"/>
    </mc:Choice>
  </mc:AlternateContent>
  <xr:revisionPtr revIDLastSave="0" documentId="13_ncr:1_{298661CF-D254-40D9-B0D0-70C5F73E5C5C}" xr6:coauthVersionLast="47" xr6:coauthVersionMax="47" xr10:uidLastSave="{00000000-0000-0000-0000-000000000000}"/>
  <bookViews>
    <workbookView xWindow="-120" yWindow="-120" windowWidth="29040" windowHeight="15840" tabRatio="807" xr2:uid="{00000000-000D-0000-FFFF-FFFF00000000}"/>
  </bookViews>
  <sheets>
    <sheet name="Presentación" sheetId="4" r:id="rId1"/>
    <sheet name="marzo 2023 - Individual" sheetId="1" r:id="rId2"/>
    <sheet name="junio 2023 - Individual" sheetId="5" r:id="rId3"/>
    <sheet name="junio 2023 - Consolidado" sheetId="6" r:id="rId4"/>
    <sheet name="septiembre 2023 - Individual" sheetId="7" r:id="rId5"/>
    <sheet name="diciembre 2023 - Individual" sheetId="8" r:id="rId6"/>
    <sheet name="diciembre 2023 - Consolidada" sheetId="9" r:id="rId7"/>
    <sheet name="Hoja2" sheetId="2" r:id="rId8"/>
    <sheet name="Hoja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0" i="8" l="1"/>
  <c r="BN11" i="8"/>
  <c r="BN12" i="8"/>
  <c r="BN13" i="8"/>
  <c r="BN14" i="8"/>
  <c r="BN15" i="8"/>
  <c r="BN16" i="8"/>
  <c r="BN17" i="8"/>
  <c r="BN18" i="8"/>
  <c r="BN19" i="8"/>
  <c r="BN20" i="8"/>
  <c r="BN21" i="8"/>
  <c r="BN22" i="8"/>
  <c r="BN23" i="8"/>
  <c r="BN24" i="8"/>
  <c r="BN25" i="8"/>
  <c r="BN26" i="8"/>
  <c r="BN27" i="8"/>
  <c r="BN28" i="8"/>
  <c r="BN29" i="8"/>
  <c r="BN30" i="8"/>
  <c r="BN31" i="8"/>
  <c r="BN32" i="8"/>
  <c r="BN33" i="8"/>
  <c r="BN34" i="8"/>
  <c r="BN35" i="8"/>
  <c r="BN36" i="8"/>
  <c r="BN37" i="8"/>
  <c r="BN38" i="8"/>
  <c r="BN39" i="8"/>
  <c r="BN40" i="8"/>
  <c r="BN41" i="8"/>
  <c r="BN42" i="8"/>
  <c r="BN43" i="8"/>
  <c r="BN44" i="8"/>
  <c r="BN45" i="8"/>
  <c r="BN46" i="8"/>
  <c r="BN47" i="8"/>
  <c r="BN48" i="8"/>
  <c r="BN49" i="8"/>
  <c r="BN50" i="8"/>
  <c r="BN51" i="8"/>
  <c r="BN52" i="8"/>
  <c r="BN53" i="8"/>
  <c r="BN54" i="8"/>
  <c r="BN55" i="8"/>
  <c r="BN56" i="8"/>
  <c r="BN57" i="8"/>
  <c r="BN9" i="8"/>
  <c r="BN10" i="7"/>
  <c r="BN11" i="7"/>
  <c r="BN12" i="7"/>
  <c r="BN13" i="7"/>
  <c r="BN14" i="7"/>
  <c r="BN15" i="7"/>
  <c r="BN16" i="7"/>
  <c r="BN17" i="7"/>
  <c r="BN18" i="7"/>
  <c r="BN19" i="7"/>
  <c r="BN20" i="7"/>
  <c r="BN21" i="7"/>
  <c r="BN22" i="7"/>
  <c r="BN23" i="7"/>
  <c r="BN24" i="7"/>
  <c r="BN25" i="7"/>
  <c r="BN26" i="7"/>
  <c r="BN27" i="7"/>
  <c r="BN28" i="7"/>
  <c r="BN29" i="7"/>
  <c r="BN30" i="7"/>
  <c r="BN31" i="7"/>
  <c r="BN32" i="7"/>
  <c r="BN33" i="7"/>
  <c r="BN34" i="7"/>
  <c r="BN35" i="7"/>
  <c r="BN36" i="7"/>
  <c r="BN37" i="7"/>
  <c r="BN38" i="7"/>
  <c r="BN39" i="7"/>
  <c r="BN40" i="7"/>
  <c r="BN41" i="7"/>
  <c r="BN42" i="7"/>
  <c r="BN43" i="7"/>
  <c r="BN44" i="7"/>
  <c r="BN45" i="7"/>
  <c r="BN46" i="7"/>
  <c r="BN47" i="7"/>
  <c r="BN48" i="7"/>
  <c r="BN49" i="7"/>
  <c r="BN50" i="7"/>
  <c r="BN51" i="7"/>
  <c r="BN52" i="7"/>
  <c r="BN53" i="7"/>
  <c r="BN54" i="7"/>
  <c r="BN55" i="7"/>
  <c r="BN56" i="7"/>
  <c r="BN57" i="7"/>
  <c r="BN9" i="7"/>
  <c r="BN10" i="5"/>
  <c r="BN11" i="5"/>
  <c r="BN12" i="5"/>
  <c r="BN13" i="5"/>
  <c r="BN14" i="5"/>
  <c r="BN15" i="5"/>
  <c r="BN16" i="5"/>
  <c r="BN17" i="5"/>
  <c r="BN18" i="5"/>
  <c r="BN19" i="5"/>
  <c r="BN20" i="5"/>
  <c r="BN21" i="5"/>
  <c r="BN22" i="5"/>
  <c r="BN23" i="5"/>
  <c r="BN24" i="5"/>
  <c r="BN25" i="5"/>
  <c r="BN26" i="5"/>
  <c r="BN27" i="5"/>
  <c r="BN28" i="5"/>
  <c r="BN29" i="5"/>
  <c r="BN30" i="5"/>
  <c r="BN31" i="5"/>
  <c r="BN32" i="5"/>
  <c r="BN33" i="5"/>
  <c r="BN34" i="5"/>
  <c r="BN35" i="5"/>
  <c r="BN36" i="5"/>
  <c r="BN37" i="5"/>
  <c r="BN38" i="5"/>
  <c r="BN39" i="5"/>
  <c r="BN40" i="5"/>
  <c r="BN41" i="5"/>
  <c r="BN42" i="5"/>
  <c r="BN43" i="5"/>
  <c r="BN44" i="5"/>
  <c r="BN45" i="5"/>
  <c r="BN46" i="5"/>
  <c r="BN47" i="5"/>
  <c r="BN48" i="5"/>
  <c r="BN49" i="5"/>
  <c r="BN50" i="5"/>
  <c r="BN51" i="5"/>
  <c r="BN52" i="5"/>
  <c r="BN53" i="5"/>
  <c r="BN54" i="5"/>
  <c r="BN55" i="5"/>
  <c r="BN56" i="5"/>
  <c r="BN57" i="5"/>
  <c r="BN9" i="5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9" i="1"/>
</calcChain>
</file>

<file path=xl/sharedStrings.xml><?xml version="1.0" encoding="utf-8"?>
<sst xmlns="http://schemas.openxmlformats.org/spreadsheetml/2006/main" count="1318" uniqueCount="198">
  <si>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</si>
  <si>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</si>
  <si>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</si>
  <si>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</si>
  <si>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</si>
  <si>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</si>
  <si>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</si>
  <si>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</si>
  <si>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</si>
  <si>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</si>
  <si>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</si>
  <si>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</si>
  <si>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</si>
  <si>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</si>
  <si>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</si>
  <si>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</si>
  <si>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</si>
  <si>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</si>
  <si>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</si>
  <si>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</si>
  <si>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</si>
  <si>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</si>
  <si>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</si>
  <si>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</si>
  <si>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</si>
  <si>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</si>
  <si>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</si>
  <si>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</si>
  <si>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</si>
  <si>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</si>
  <si>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</si>
  <si>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</si>
  <si>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</si>
  <si>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</si>
  <si>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</si>
  <si>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</si>
  <si>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</si>
  <si>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</si>
  <si>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</si>
  <si>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</si>
  <si>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</si>
  <si>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</si>
  <si>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</si>
  <si>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</si>
  <si>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</si>
  <si>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</si>
  <si>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</si>
  <si>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</si>
  <si>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</si>
  <si>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</si>
  <si>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</si>
  <si>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</si>
  <si>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</si>
  <si>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</si>
  <si>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</si>
  <si>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</si>
  <si>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</si>
  <si>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</si>
  <si>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</si>
  <si>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</si>
  <si>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</si>
  <si>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</si>
  <si>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</si>
  <si>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</si>
  <si>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</si>
  <si>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</si>
  <si>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</si>
  <si>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</si>
  <si>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</si>
  <si>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</si>
  <si>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</si>
  <si>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</si>
  <si>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</si>
  <si>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</si>
  <si>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</si>
  <si>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</si>
  <si>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</si>
  <si>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</si>
  <si>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</si>
  <si>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</si>
  <si>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</si>
  <si>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</si>
  <si>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EUROCAJA RURAL, SOCIEDAD COOPERATIVA DE CRÉDITO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</si>
  <si>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</si>
  <si>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</si>
  <si>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</si>
  <si>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</si>
  <si>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RURAL DE NUEVA CARTEYA,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</si>
  <si>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</si>
  <si>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</si>
  <si>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</si>
  <si>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</si>
  <si>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</si>
  <si>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</si>
  <si>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</si>
  <si>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</si>
  <si>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</si>
  <si>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</si>
  <si>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</si>
  <si>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</si>
  <si>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</si>
  <si>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</si>
  <si>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</si>
  <si>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</si>
  <si>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</si>
  <si>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</si>
  <si>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</si>
  <si>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</si>
  <si>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</si>
  <si>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</si>
  <si>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</si>
  <si>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</si>
  <si>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</si>
  <si>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</si>
  <si>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</si>
  <si>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</si>
  <si>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</si>
  <si>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</si>
  <si>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</si>
  <si>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</si>
  <si>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</si>
  <si>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</si>
  <si>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</si>
  <si>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</si>
  <si>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</si>
  <si>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(Gastos por intereses)</t>
  </si>
  <si>
    <t xml:space="preserve">  (Gastos por capital social reembolsable a la vista)</t>
  </si>
  <si>
    <t xml:space="preserve">  A) MARGEN DE INTERESES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</si>
  <si>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</si>
  <si>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</si>
  <si>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</si>
  <si>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</si>
  <si>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  Restantes activos y pasivos financieros</t>
  </si>
  <si>
    <t xml:space="preserve">  Ganancias o (-) pérdidas por activos y pasivos financieros mantenidos para negociar, netas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</si>
  <si>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</si>
  <si>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</si>
  <si>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</si>
  <si>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 xml:space="preserve">  Ganancias o (-) pérdidas por activos financieros no destinados a negociación valorados obligatoriamente a valor razonable con cambios en resultados,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</si>
  <si>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</si>
  <si>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</si>
  <si>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</si>
  <si>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</si>
  <si>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</si>
  <si>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</si>
  <si>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B) MARGEN BRUTO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</si>
  <si>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</si>
  <si>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</si>
  <si>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</si>
  <si>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</si>
  <si>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</si>
  <si>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</si>
  <si>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</si>
  <si>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</si>
  <si>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</si>
  <si>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</si>
  <si>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</si>
  <si>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</si>
  <si>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</si>
  <si>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Ganancias o (-) pérdidas al dar de baja en cuentas activos no financieros, netas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</si>
  <si>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</si>
  <si>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</si>
  <si>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</si>
  <si>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</si>
  <si>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</si>
  <si>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Ganancias o (-) pérdidas después de impuestos procedentes de actividades interrumpidas</t>
  </si>
  <si>
    <t xml:space="preserve">  E) RESULTADO DEL EJERCICIO</t>
  </si>
  <si>
    <t>x</t>
  </si>
  <si>
    <t>Periodo declarado: 2023-03-31</t>
  </si>
  <si>
    <t>2023-03-31</t>
  </si>
  <si>
    <t>ESTADOS FINANCIEROS PÚBLICOS DE LAS COOPERATIVAS DE CRÉDITO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</si>
  <si>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</si>
  <si>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>Importe en euros.</t>
  </si>
  <si>
    <t xml:space="preserve">La información que contiene este libro es: </t>
  </si>
  <si>
    <t xml:space="preserve">     Cuenta de pérdidas y ganancias individual - datos marzo de 2023</t>
  </si>
  <si>
    <t>TOTAL SECTOR COOPERATIVAS DE CRÉDITO</t>
  </si>
  <si>
    <t xml:space="preserve">     Cuenta de pérdidas y ganancias individual - datos junio de 2023</t>
  </si>
  <si>
    <t>Periodo declarado: 2023-06-30</t>
  </si>
  <si>
    <t>2023-06-30</t>
  </si>
  <si>
    <t xml:space="preserve">       Cuenta de pérdidas y ganancias consolidada - datos junio de 2023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</si>
  <si>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</si>
  <si>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</si>
  <si>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</si>
  <si>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</si>
  <si>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</si>
  <si>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</si>
  <si>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</si>
  <si>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</si>
  <si>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</si>
  <si>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</si>
  <si>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</si>
  <si>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</si>
  <si>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>Periodo declarado: 2023-09-30</t>
  </si>
  <si>
    <t>2023-09-30</t>
  </si>
  <si>
    <t xml:space="preserve">     Cuenta de pérdidas y ganancias individual - datos septiembre de 2023</t>
  </si>
  <si>
    <t xml:space="preserve">      Cuenta de pérdidas y ganancias individual  - datos diciembre de 2023</t>
  </si>
  <si>
    <t>Periodo declarado: 2023-12-31</t>
  </si>
  <si>
    <t>2023-12-31</t>
  </si>
  <si>
    <t xml:space="preserve">       Cuenta de pérdidas y ganancias consolidada - datos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</si>
</sst>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1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0" fontId="5" fillId="4" borderId="0" xfId="0" applyFont="1" applyFill="1"/>
    <xf numFmtId="0" fontId="6" fillId="4" borderId="0" xfId="0" applyFont="1" applyFill="1"/>
    <xf numFmtId="0" fontId="7" fillId="0" borderId="1" xfId="0" applyFont="1" applyBorder="1" applyAlignment="1">
      <alignment horizontal="left" vertical="center" wrapText="1"/>
    </xf>
    <xf numFmtId="0" fontId="3" fillId="3" borderId="2" xfId="0" applyFont="1" applyFill="1" applyBorder="1"/>
    <xf numFmtId="0" fontId="1" fillId="3" borderId="0" xfId="0" applyFont="1" applyFill="1" applyAlignment="1">
      <alignment horizontal="center"/>
    </xf>
    <xf numFmtId="3" fontId="1" fillId="0" borderId="0" xfId="0" applyNumberFormat="1" applyFont="1"/>
    <xf numFmtId="49" fontId="2" fillId="5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8" fillId="3" borderId="3" xfId="0" applyFont="1" applyFill="1" applyBorder="1"/>
    <xf numFmtId="0" fontId="9" fillId="6" borderId="0" xfId="0" applyFont="1" applyFill="1"/>
    <xf numFmtId="0" fontId="1" fillId="0" borderId="0" xfId="0" applyFont="1" applyAlignment="1">
      <alignment wrapText="1"/>
    </xf>
    <xf numFmtId="0" fontId="12" fillId="0" borderId="0" xfId="1" applyFont="1" applyAlignment="1" applyProtection="1"/>
    <xf numFmtId="0" fontId="2" fillId="3" borderId="0" xfId="0" applyFont="1" applyFill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7BE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3279775</xdr:colOff>
      <xdr:row>15</xdr:row>
      <xdr:rowOff>57151</xdr:rowOff>
    </xdr:from>
    <xdr:to>
      <xdr:col>0</xdr:col>
      <xdr:colOff>4965700</xdr:colOff>
      <xdr:row>17</xdr:row>
      <xdr:rowOff>172469</xdr:rowOff>
    </xdr:to>
    <xdr:pic>
      <xdr:nvPicPr>
        <xdr:cNvPr id="3" name="2 Imagen" descr="USO 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9775" y="3324226"/>
          <a:ext cx="1685925" cy="49631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8</xdr:row>
      <xdr:rowOff>9525</xdr:rowOff>
    </xdr:from>
    <xdr:to>
      <xdr:col>0</xdr:col>
      <xdr:colOff>200025</xdr:colOff>
      <xdr:row>8</xdr:row>
      <xdr:rowOff>123825</xdr:rowOff>
    </xdr:to>
    <xdr:pic>
      <xdr:nvPicPr>
        <xdr:cNvPr id="8" name="Picture 1" descr="*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035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9</xdr:row>
      <xdr:rowOff>31750</xdr:rowOff>
    </xdr:from>
    <xdr:to>
      <xdr:col>0</xdr:col>
      <xdr:colOff>180975</xdr:colOff>
      <xdr:row>9</xdr:row>
      <xdr:rowOff>146050</xdr:rowOff>
    </xdr:to>
    <xdr:pic>
      <xdr:nvPicPr>
        <xdr:cNvPr id="4" name="Picture 1" descr="*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1558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10</xdr:row>
      <xdr:rowOff>28575</xdr:rowOff>
    </xdr:from>
    <xdr:to>
      <xdr:col>0</xdr:col>
      <xdr:colOff>200025</xdr:colOff>
      <xdr:row>10</xdr:row>
      <xdr:rowOff>142875</xdr:rowOff>
    </xdr:to>
    <xdr:pic>
      <xdr:nvPicPr>
        <xdr:cNvPr id="5" name="Picture 1" descr="*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343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60325</xdr:colOff>
      <xdr:row>11</xdr:row>
      <xdr:rowOff>25400</xdr:rowOff>
    </xdr:from>
    <xdr:to>
      <xdr:col>0</xdr:col>
      <xdr:colOff>174625</xdr:colOff>
      <xdr:row>11</xdr:row>
      <xdr:rowOff>139700</xdr:rowOff>
    </xdr:to>
    <xdr:pic>
      <xdr:nvPicPr>
        <xdr:cNvPr id="6" name="Picture 1" descr="*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25" y="2451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12</xdr:row>
      <xdr:rowOff>44450</xdr:rowOff>
    </xdr:from>
    <xdr:to>
      <xdr:col>0</xdr:col>
      <xdr:colOff>180975</xdr:colOff>
      <xdr:row>12</xdr:row>
      <xdr:rowOff>158750</xdr:rowOff>
    </xdr:to>
    <xdr:pic>
      <xdr:nvPicPr>
        <xdr:cNvPr id="2" name="Picture 1" descr="*">
          <a:extLst>
            <a:ext uri="{FF2B5EF4-FFF2-40B4-BE49-F238E27FC236}">
              <a16:creationId xmlns:a16="http://schemas.microsoft.com/office/drawing/2014/main" id="{EC285F77-8D94-4128-A3C4-69679BF4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26543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13</xdr:row>
      <xdr:rowOff>34925</xdr:rowOff>
    </xdr:from>
    <xdr:to>
      <xdr:col>0</xdr:col>
      <xdr:colOff>161925</xdr:colOff>
      <xdr:row>13</xdr:row>
      <xdr:rowOff>149225</xdr:rowOff>
    </xdr:to>
    <xdr:pic>
      <xdr:nvPicPr>
        <xdr:cNvPr id="7" name="Picture 1" descr="*">
          <a:extLst>
            <a:ext uri="{FF2B5EF4-FFF2-40B4-BE49-F238E27FC236}">
              <a16:creationId xmlns:a16="http://schemas.microsoft.com/office/drawing/2014/main" id="{0B539731-4355-46C3-BBE3-DF4BE3EC0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9210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7C0FEE97-94A6-476E-96A7-EC676B09D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685045</xdr:rowOff>
    </xdr:to>
    <xdr:pic>
      <xdr:nvPicPr>
        <xdr:cNvPr id="2" name="1 Imagen" descr="USO I.jpg">
          <a:extLst>
            <a:ext uri="{FF2B5EF4-FFF2-40B4-BE49-F238E27FC236}">
              <a16:creationId xmlns:a16="http://schemas.microsoft.com/office/drawing/2014/main" id="{1A6738B9-878F-44D2-9209-F26019735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904875"/>
          <a:ext cx="1800000" cy="580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A22" sqref="A22"/>
    </sheetView>
  </sheetViews>
  <sheetFormatPr baseColWidth="10" defaultRowHeight="15" x14ac:dyDescent="0.25"/>
  <cols>
    <col min="1" max="1" width="102.140625" bestFit="1" customWidth="1"/>
  </cols>
  <sheetData>
    <row r="1" spans="1:1" ht="18" x14ac:dyDescent="0.25">
      <c r="A1" s="21" t="s">
        <v>169</v>
      </c>
    </row>
    <row r="3" spans="1:1" ht="44.25" x14ac:dyDescent="0.25">
      <c r="A3" s="22" t="s">
        <v>170</v>
      </c>
    </row>
    <row r="5" spans="1:1" x14ac:dyDescent="0.25">
      <c r="A5" s="1" t="s">
        <v>171</v>
      </c>
    </row>
    <row r="6" spans="1:1" x14ac:dyDescent="0.25">
      <c r="A6" s="1"/>
    </row>
    <row r="7" spans="1:1" x14ac:dyDescent="0.25">
      <c r="A7" s="1" t="s">
        <v>172</v>
      </c>
    </row>
    <row r="8" spans="1:1" x14ac:dyDescent="0.25">
      <c r="A8" s="1"/>
    </row>
    <row r="9" spans="1:1" x14ac:dyDescent="0.25">
      <c r="A9" s="23" t="s">
        <v>173</v>
      </c>
    </row>
    <row r="10" spans="1:1" x14ac:dyDescent="0.25">
      <c r="A10" s="23" t="s">
        <v>175</v>
      </c>
    </row>
    <row r="11" spans="1:1" x14ac:dyDescent="0.25">
      <c r="A11" s="23" t="s">
        <v>178</v>
      </c>
    </row>
    <row r="12" spans="1:1" x14ac:dyDescent="0.25">
      <c r="A12" s="23" t="s">
        <v>193</v>
      </c>
    </row>
    <row r="13" spans="1:1" x14ac:dyDescent="0.25">
      <c r="A13" s="23" t="s">
        <v>194</v>
      </c>
    </row>
    <row r="14" spans="1:1" x14ac:dyDescent="0.25">
      <c r="A14" s="23" t="s">
        <v>197</v>
      </c>
    </row>
  </sheetData>
  <hyperlinks>
    <hyperlink ref="A9" location="'marzo 2023 - Individual'!A1" display="     Cuenta de pérdidas y ganancias individual - datos marzo de 2023" xr:uid="{00000000-0004-0000-0000-000000000000}"/>
    <hyperlink ref="A10" location="'junio 2023 - Individual'!A1" display="     Cuenta de pérdidas y ganancias individual - datos junio de 2023" xr:uid="{00000000-0004-0000-0000-000001000000}"/>
    <hyperlink ref="A11" location="'junio 2023 - Consolidado'!A1" display="       Cuenta de pérdidas y ganancias consolidada - datos junio de 2023" xr:uid="{00000000-0004-0000-0000-000002000000}"/>
    <hyperlink ref="A12" location="'septiembre 2023 - Individual'!A1" display="     Cuenta de pérdidas y ganancias individual - datos septiembre de 2023" xr:uid="{00000000-0004-0000-0000-000003000000}"/>
    <hyperlink ref="A13" location="'diciembre 2023 - Individual'!A1" display="      Cuenta de pérdidas y ganancias individual  - datos diciembre de 2023" xr:uid="{ADCF7936-A48B-4F14-A6F7-0C5F86885327}"/>
    <hyperlink ref="A14" location="'diciembre 2023 - Consolidada'!A1" display="       Cuenta de pérdidas y ganancias consolidada - datos diciembre de 2023" xr:uid="{AA82807D-E2A0-4811-9E24-FF3B325602E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167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174</v>
      </c>
    </row>
    <row r="6" spans="1:84" x14ac:dyDescent="0.2">
      <c r="A6" s="5"/>
      <c r="B6" s="5"/>
      <c r="C6" s="5"/>
      <c r="D6" s="5"/>
      <c r="F6" s="17" t="s">
        <v>168</v>
      </c>
      <c r="G6" s="17" t="s">
        <v>168</v>
      </c>
      <c r="H6" s="17" t="s">
        <v>168</v>
      </c>
      <c r="I6" s="17" t="s">
        <v>168</v>
      </c>
      <c r="J6" s="17" t="s">
        <v>168</v>
      </c>
      <c r="K6" s="17" t="s">
        <v>168</v>
      </c>
      <c r="L6" s="17" t="s">
        <v>168</v>
      </c>
      <c r="M6" s="17" t="s">
        <v>168</v>
      </c>
      <c r="N6" s="17" t="s">
        <v>168</v>
      </c>
      <c r="O6" s="17" t="s">
        <v>168</v>
      </c>
      <c r="P6" s="17" t="s">
        <v>168</v>
      </c>
      <c r="Q6" s="17" t="s">
        <v>168</v>
      </c>
      <c r="R6" s="17" t="s">
        <v>168</v>
      </c>
      <c r="S6" s="17" t="s">
        <v>168</v>
      </c>
      <c r="T6" s="17" t="s">
        <v>168</v>
      </c>
      <c r="U6" s="17" t="s">
        <v>168</v>
      </c>
      <c r="V6" s="17" t="s">
        <v>168</v>
      </c>
      <c r="W6" s="17" t="s">
        <v>168</v>
      </c>
      <c r="X6" s="17" t="s">
        <v>168</v>
      </c>
      <c r="Y6" s="17" t="s">
        <v>168</v>
      </c>
      <c r="Z6" s="17" t="s">
        <v>168</v>
      </c>
      <c r="AA6" s="17" t="s">
        <v>168</v>
      </c>
      <c r="AB6" s="17" t="s">
        <v>168</v>
      </c>
      <c r="AC6" s="17" t="s">
        <v>168</v>
      </c>
      <c r="AD6" s="17" t="s">
        <v>168</v>
      </c>
      <c r="AE6" s="17" t="s">
        <v>168</v>
      </c>
      <c r="AF6" s="17" t="s">
        <v>168</v>
      </c>
      <c r="AG6" s="17" t="s">
        <v>168</v>
      </c>
      <c r="AH6" s="17" t="s">
        <v>168</v>
      </c>
      <c r="AI6" s="17" t="s">
        <v>168</v>
      </c>
      <c r="AJ6" s="17" t="s">
        <v>168</v>
      </c>
      <c r="AK6" s="17" t="s">
        <v>168</v>
      </c>
      <c r="AL6" s="17" t="s">
        <v>168</v>
      </c>
      <c r="AM6" s="17" t="s">
        <v>168</v>
      </c>
      <c r="AN6" s="17" t="s">
        <v>168</v>
      </c>
      <c r="AO6" s="17" t="s">
        <v>168</v>
      </c>
      <c r="AP6" s="17" t="s">
        <v>168</v>
      </c>
      <c r="AQ6" s="17" t="s">
        <v>168</v>
      </c>
      <c r="AR6" s="17" t="s">
        <v>168</v>
      </c>
      <c r="AS6" s="17" t="s">
        <v>168</v>
      </c>
      <c r="AT6" s="17" t="s">
        <v>168</v>
      </c>
      <c r="AU6" s="17" t="s">
        <v>168</v>
      </c>
      <c r="AV6" s="17" t="s">
        <v>168</v>
      </c>
      <c r="AW6" s="17" t="s">
        <v>168</v>
      </c>
      <c r="AX6" s="17" t="s">
        <v>168</v>
      </c>
      <c r="AY6" s="17" t="s">
        <v>168</v>
      </c>
      <c r="AZ6" s="17" t="s">
        <v>168</v>
      </c>
      <c r="BA6" s="17" t="s">
        <v>168</v>
      </c>
      <c r="BB6" s="17" t="s">
        <v>168</v>
      </c>
      <c r="BC6" s="17" t="s">
        <v>168</v>
      </c>
      <c r="BD6" s="17" t="s">
        <v>168</v>
      </c>
      <c r="BE6" s="17" t="s">
        <v>168</v>
      </c>
      <c r="BF6" s="17" t="s">
        <v>168</v>
      </c>
      <c r="BG6" s="17" t="s">
        <v>168</v>
      </c>
      <c r="BH6" s="17" t="s">
        <v>168</v>
      </c>
      <c r="BI6" s="17" t="s">
        <v>168</v>
      </c>
      <c r="BJ6" s="17" t="s">
        <v>168</v>
      </c>
      <c r="BK6" s="17" t="s">
        <v>168</v>
      </c>
      <c r="BL6" s="17" t="s">
        <v>168</v>
      </c>
      <c r="BM6" s="17" t="s">
        <v>168</v>
      </c>
      <c r="BN6" s="17" t="s">
        <v>168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11917667</v>
      </c>
      <c r="G9" s="10">
        <v>16595751</v>
      </c>
      <c r="H9" s="10">
        <v>3282402</v>
      </c>
      <c r="I9" s="10">
        <v>69260096</v>
      </c>
      <c r="J9" s="10">
        <v>12509109</v>
      </c>
      <c r="K9" s="10">
        <v>6722692</v>
      </c>
      <c r="L9" s="10">
        <v>11271752</v>
      </c>
      <c r="M9" s="10">
        <v>1766548</v>
      </c>
      <c r="N9" s="10">
        <v>2235048</v>
      </c>
      <c r="O9" s="10">
        <v>33679876</v>
      </c>
      <c r="P9" s="10">
        <v>17130771</v>
      </c>
      <c r="Q9" s="10">
        <v>1406868</v>
      </c>
      <c r="R9" s="10">
        <v>156407859</v>
      </c>
      <c r="S9" s="10">
        <v>2046537</v>
      </c>
      <c r="T9" s="10">
        <v>239916053</v>
      </c>
      <c r="U9" s="10">
        <v>34641271</v>
      </c>
      <c r="V9" s="10">
        <v>12773367</v>
      </c>
      <c r="W9" s="10">
        <v>24024558</v>
      </c>
      <c r="X9" s="10">
        <v>10452311</v>
      </c>
      <c r="Y9" s="10">
        <v>25665347</v>
      </c>
      <c r="Z9" s="10">
        <v>7727832</v>
      </c>
      <c r="AA9" s="10">
        <v>53895417</v>
      </c>
      <c r="AB9" s="10">
        <v>18044658</v>
      </c>
      <c r="AC9" s="10">
        <v>1124910</v>
      </c>
      <c r="AD9" s="10">
        <v>281779</v>
      </c>
      <c r="AE9" s="10">
        <v>2050048</v>
      </c>
      <c r="AF9" s="10">
        <v>632652</v>
      </c>
      <c r="AG9" s="10">
        <v>851979</v>
      </c>
      <c r="AH9" s="10">
        <v>586811</v>
      </c>
      <c r="AI9" s="10">
        <v>1277772</v>
      </c>
      <c r="AJ9" s="10">
        <v>2666401</v>
      </c>
      <c r="AK9" s="10">
        <v>1489686</v>
      </c>
      <c r="AL9" s="10">
        <v>1376142</v>
      </c>
      <c r="AM9" s="10">
        <v>1457912</v>
      </c>
      <c r="AN9" s="10">
        <v>481902</v>
      </c>
      <c r="AO9" s="10">
        <v>2085668</v>
      </c>
      <c r="AP9" s="10">
        <v>3761775</v>
      </c>
      <c r="AQ9" s="10">
        <v>654031</v>
      </c>
      <c r="AR9" s="10">
        <v>826290</v>
      </c>
      <c r="AS9" s="10">
        <v>385888</v>
      </c>
      <c r="AT9" s="10">
        <v>399680</v>
      </c>
      <c r="AU9" s="10">
        <v>1691092</v>
      </c>
      <c r="AV9" s="10">
        <v>1895902</v>
      </c>
      <c r="AW9" s="10">
        <v>841557</v>
      </c>
      <c r="AX9" s="10">
        <v>1704177</v>
      </c>
      <c r="AY9" s="10">
        <v>5805479</v>
      </c>
      <c r="AZ9" s="10">
        <v>558784</v>
      </c>
      <c r="BA9" s="10">
        <v>509942</v>
      </c>
      <c r="BB9" s="10">
        <v>624999</v>
      </c>
      <c r="BC9" s="10">
        <v>229967</v>
      </c>
      <c r="BD9" s="10">
        <v>18640614</v>
      </c>
      <c r="BE9" s="10">
        <v>433100</v>
      </c>
      <c r="BF9" s="10">
        <v>1887992</v>
      </c>
      <c r="BG9" s="10">
        <v>176783</v>
      </c>
      <c r="BH9" s="10">
        <v>322675</v>
      </c>
      <c r="BI9" s="10">
        <v>1236822</v>
      </c>
      <c r="BJ9" s="10">
        <v>726011</v>
      </c>
      <c r="BK9" s="10">
        <v>56671305</v>
      </c>
      <c r="BL9" s="10">
        <v>49640591</v>
      </c>
      <c r="BM9" s="10">
        <v>29000333</v>
      </c>
      <c r="BN9" s="10">
        <f>SUM(F9:BM9)</f>
        <v>968363241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2251140</v>
      </c>
      <c r="G10" s="10">
        <v>16023</v>
      </c>
      <c r="H10" s="10">
        <v>187027</v>
      </c>
      <c r="I10" s="10">
        <v>902374</v>
      </c>
      <c r="J10" s="10">
        <v>274432</v>
      </c>
      <c r="K10" s="10">
        <v>477259</v>
      </c>
      <c r="L10" s="10">
        <v>536214</v>
      </c>
      <c r="M10" s="10">
        <v>891</v>
      </c>
      <c r="N10" s="10">
        <v>254843</v>
      </c>
      <c r="O10" s="10">
        <v>69662</v>
      </c>
      <c r="P10" s="10">
        <v>2682049</v>
      </c>
      <c r="Q10" s="10"/>
      <c r="R10" s="10">
        <v>1613259</v>
      </c>
      <c r="S10" s="10"/>
      <c r="T10" s="10">
        <v>4515</v>
      </c>
      <c r="U10" s="10">
        <v>2350385</v>
      </c>
      <c r="V10" s="10">
        <v>246492</v>
      </c>
      <c r="W10" s="10">
        <v>410323</v>
      </c>
      <c r="X10" s="10">
        <v>449398</v>
      </c>
      <c r="Y10" s="10">
        <v>1656626</v>
      </c>
      <c r="Z10" s="10">
        <v>217523</v>
      </c>
      <c r="AA10" s="10">
        <v>2487656</v>
      </c>
      <c r="AB10" s="10">
        <v>470063</v>
      </c>
      <c r="AC10" s="10">
        <v>52655</v>
      </c>
      <c r="AD10" s="10"/>
      <c r="AE10" s="10">
        <v>147537</v>
      </c>
      <c r="AF10" s="10">
        <v>133461</v>
      </c>
      <c r="AG10" s="10"/>
      <c r="AH10" s="10">
        <v>117328</v>
      </c>
      <c r="AI10" s="10"/>
      <c r="AJ10" s="10"/>
      <c r="AK10" s="10">
        <v>3008</v>
      </c>
      <c r="AL10" s="10"/>
      <c r="AM10" s="10">
        <v>577357</v>
      </c>
      <c r="AN10" s="10">
        <v>11804</v>
      </c>
      <c r="AO10" s="10">
        <v>426003</v>
      </c>
      <c r="AP10" s="10"/>
      <c r="AQ10" s="10"/>
      <c r="AR10" s="10"/>
      <c r="AS10" s="10"/>
      <c r="AT10" s="10">
        <v>28357</v>
      </c>
      <c r="AU10" s="10">
        <v>468799</v>
      </c>
      <c r="AV10" s="10">
        <v>98361</v>
      </c>
      <c r="AW10" s="10"/>
      <c r="AX10" s="10">
        <v>19157</v>
      </c>
      <c r="AY10" s="10"/>
      <c r="AZ10" s="10">
        <v>21389</v>
      </c>
      <c r="BA10" s="10">
        <v>2872</v>
      </c>
      <c r="BB10" s="10"/>
      <c r="BC10" s="10"/>
      <c r="BD10" s="10">
        <v>310666</v>
      </c>
      <c r="BE10" s="10"/>
      <c r="BF10" s="10">
        <v>240793</v>
      </c>
      <c r="BG10" s="10"/>
      <c r="BH10" s="10">
        <v>39032</v>
      </c>
      <c r="BI10" s="10"/>
      <c r="BJ10" s="10"/>
      <c r="BK10" s="10">
        <v>2136955</v>
      </c>
      <c r="BL10" s="10">
        <v>178625</v>
      </c>
      <c r="BM10" s="10">
        <v>158913</v>
      </c>
      <c r="BN10" s="10">
        <f t="shared" ref="BN10:BN57" si="0">SUM(F10:BM10)</f>
        <v>22731226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9400782</v>
      </c>
      <c r="G11" s="10">
        <v>15781262</v>
      </c>
      <c r="H11" s="10">
        <v>2772352</v>
      </c>
      <c r="I11" s="10">
        <v>65755077</v>
      </c>
      <c r="J11" s="10">
        <v>12161963</v>
      </c>
      <c r="K11" s="10">
        <v>6136813</v>
      </c>
      <c r="L11" s="10">
        <v>9559199</v>
      </c>
      <c r="M11" s="10">
        <v>1648917</v>
      </c>
      <c r="N11" s="10">
        <v>1961079</v>
      </c>
      <c r="O11" s="10">
        <v>33959392</v>
      </c>
      <c r="P11" s="10">
        <v>12326921</v>
      </c>
      <c r="Q11" s="10">
        <v>1406785</v>
      </c>
      <c r="R11" s="10">
        <v>99894017</v>
      </c>
      <c r="S11" s="10">
        <v>2043860</v>
      </c>
      <c r="T11" s="10">
        <v>236983346</v>
      </c>
      <c r="U11" s="10">
        <v>32462489</v>
      </c>
      <c r="V11" s="10">
        <v>11480556</v>
      </c>
      <c r="W11" s="10">
        <v>20538669</v>
      </c>
      <c r="X11" s="10">
        <v>8951363</v>
      </c>
      <c r="Y11" s="10">
        <v>19844504</v>
      </c>
      <c r="Z11" s="10">
        <v>6880830</v>
      </c>
      <c r="AA11" s="10">
        <v>49665636</v>
      </c>
      <c r="AB11" s="10">
        <v>16468572</v>
      </c>
      <c r="AC11" s="10">
        <v>1072132</v>
      </c>
      <c r="AD11" s="10">
        <v>281221</v>
      </c>
      <c r="AE11" s="10">
        <v>2074203</v>
      </c>
      <c r="AF11" s="10">
        <v>499122</v>
      </c>
      <c r="AG11" s="10">
        <v>851171</v>
      </c>
      <c r="AH11" s="10">
        <v>469438</v>
      </c>
      <c r="AI11" s="10">
        <v>1277370</v>
      </c>
      <c r="AJ11" s="10">
        <v>2665041</v>
      </c>
      <c r="AK11" s="10">
        <v>1484378</v>
      </c>
      <c r="AL11" s="10">
        <v>1375498</v>
      </c>
      <c r="AM11" s="10">
        <v>808635</v>
      </c>
      <c r="AN11" s="10">
        <v>470048</v>
      </c>
      <c r="AO11" s="10">
        <v>1719142</v>
      </c>
      <c r="AP11" s="10">
        <v>3758986</v>
      </c>
      <c r="AQ11" s="10">
        <v>652251</v>
      </c>
      <c r="AR11" s="10">
        <v>825827</v>
      </c>
      <c r="AS11" s="10">
        <v>385668</v>
      </c>
      <c r="AT11" s="10">
        <v>370695</v>
      </c>
      <c r="AU11" s="10">
        <v>1163590</v>
      </c>
      <c r="AV11" s="10">
        <v>1641774</v>
      </c>
      <c r="AW11" s="10">
        <v>839944</v>
      </c>
      <c r="AX11" s="10">
        <v>1526428</v>
      </c>
      <c r="AY11" s="10">
        <v>5805479</v>
      </c>
      <c r="AZ11" s="10">
        <v>536459</v>
      </c>
      <c r="BA11" s="10">
        <v>507118</v>
      </c>
      <c r="BB11" s="10">
        <v>624379</v>
      </c>
      <c r="BC11" s="10">
        <v>229692</v>
      </c>
      <c r="BD11" s="10">
        <v>18197907</v>
      </c>
      <c r="BE11" s="10">
        <v>432980</v>
      </c>
      <c r="BF11" s="10">
        <v>1567680</v>
      </c>
      <c r="BG11" s="10">
        <v>176756</v>
      </c>
      <c r="BH11" s="10">
        <v>283627</v>
      </c>
      <c r="BI11" s="10">
        <v>1213850</v>
      </c>
      <c r="BJ11" s="10">
        <v>725539</v>
      </c>
      <c r="BK11" s="10">
        <v>52244101</v>
      </c>
      <c r="BL11" s="10">
        <v>48761139</v>
      </c>
      <c r="BM11" s="10">
        <v>26405134</v>
      </c>
      <c r="BN11" s="10">
        <f t="shared" si="0"/>
        <v>862008786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265744</v>
      </c>
      <c r="G12" s="10">
        <v>798466</v>
      </c>
      <c r="H12" s="10">
        <v>323022</v>
      </c>
      <c r="I12" s="10">
        <v>2602645</v>
      </c>
      <c r="J12" s="10">
        <v>72714</v>
      </c>
      <c r="K12" s="10">
        <v>108620</v>
      </c>
      <c r="L12" s="10">
        <v>1176339</v>
      </c>
      <c r="M12" s="10">
        <v>116741</v>
      </c>
      <c r="N12" s="10">
        <v>19126</v>
      </c>
      <c r="O12" s="10">
        <v>-349178</v>
      </c>
      <c r="P12" s="10">
        <v>2121800</v>
      </c>
      <c r="Q12" s="10">
        <v>83</v>
      </c>
      <c r="R12" s="10">
        <v>54900583</v>
      </c>
      <c r="S12" s="10">
        <v>2677</v>
      </c>
      <c r="T12" s="10">
        <v>2928192</v>
      </c>
      <c r="U12" s="10">
        <v>-171603</v>
      </c>
      <c r="V12" s="10">
        <v>1046318</v>
      </c>
      <c r="W12" s="10">
        <v>3075566</v>
      </c>
      <c r="X12" s="10">
        <v>1051551</v>
      </c>
      <c r="Y12" s="10">
        <v>4164218</v>
      </c>
      <c r="Z12" s="10">
        <v>629479</v>
      </c>
      <c r="AA12" s="10">
        <v>1742125</v>
      </c>
      <c r="AB12" s="10">
        <v>1106023</v>
      </c>
      <c r="AC12" s="10">
        <v>123</v>
      </c>
      <c r="AD12" s="10">
        <v>559</v>
      </c>
      <c r="AE12" s="10">
        <v>-171692</v>
      </c>
      <c r="AF12" s="10">
        <v>69</v>
      </c>
      <c r="AG12" s="10">
        <v>809</v>
      </c>
      <c r="AH12" s="10">
        <v>45</v>
      </c>
      <c r="AI12" s="10">
        <v>403</v>
      </c>
      <c r="AJ12" s="10">
        <v>1360</v>
      </c>
      <c r="AK12" s="10">
        <v>2300</v>
      </c>
      <c r="AL12" s="10">
        <v>644</v>
      </c>
      <c r="AM12" s="10">
        <v>71921</v>
      </c>
      <c r="AN12" s="10">
        <v>49</v>
      </c>
      <c r="AO12" s="10">
        <v>-59477</v>
      </c>
      <c r="AP12" s="10">
        <v>2788</v>
      </c>
      <c r="AQ12" s="10">
        <v>1780</v>
      </c>
      <c r="AR12" s="10">
        <v>463</v>
      </c>
      <c r="AS12" s="10">
        <v>220</v>
      </c>
      <c r="AT12" s="10">
        <v>628</v>
      </c>
      <c r="AU12" s="10">
        <v>58703</v>
      </c>
      <c r="AV12" s="10">
        <v>155768</v>
      </c>
      <c r="AW12" s="10">
        <v>1614</v>
      </c>
      <c r="AX12" s="10">
        <v>158592</v>
      </c>
      <c r="AY12" s="10"/>
      <c r="AZ12" s="10">
        <v>937</v>
      </c>
      <c r="BA12" s="10">
        <v>-48</v>
      </c>
      <c r="BB12" s="10">
        <v>620</v>
      </c>
      <c r="BC12" s="10">
        <v>274</v>
      </c>
      <c r="BD12" s="10">
        <v>132041</v>
      </c>
      <c r="BE12" s="10">
        <v>120</v>
      </c>
      <c r="BF12" s="10">
        <v>79520</v>
      </c>
      <c r="BG12" s="10">
        <v>27</v>
      </c>
      <c r="BH12" s="10">
        <v>16</v>
      </c>
      <c r="BI12" s="10">
        <v>22972</v>
      </c>
      <c r="BJ12" s="10">
        <v>472</v>
      </c>
      <c r="BK12" s="10">
        <v>2290249</v>
      </c>
      <c r="BL12" s="10">
        <v>700827</v>
      </c>
      <c r="BM12" s="10">
        <v>2436286</v>
      </c>
      <c r="BN12" s="10">
        <f t="shared" si="0"/>
        <v>83623233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983789</v>
      </c>
      <c r="G13" s="10">
        <v>3660114</v>
      </c>
      <c r="H13" s="10">
        <v>100795</v>
      </c>
      <c r="I13" s="10">
        <v>17853610</v>
      </c>
      <c r="J13" s="10">
        <v>794098</v>
      </c>
      <c r="K13" s="10">
        <v>44489</v>
      </c>
      <c r="L13" s="10">
        <v>490177</v>
      </c>
      <c r="M13" s="10">
        <v>42459</v>
      </c>
      <c r="N13" s="10">
        <v>44138</v>
      </c>
      <c r="O13" s="10">
        <v>4845459</v>
      </c>
      <c r="P13" s="10">
        <v>3354981</v>
      </c>
      <c r="Q13" s="10">
        <v>74277</v>
      </c>
      <c r="R13" s="10">
        <v>43505380</v>
      </c>
      <c r="S13" s="10">
        <v>85955</v>
      </c>
      <c r="T13" s="10">
        <v>40674557</v>
      </c>
      <c r="U13" s="10">
        <v>3829036</v>
      </c>
      <c r="V13" s="10">
        <v>973716</v>
      </c>
      <c r="W13" s="10">
        <v>3277699</v>
      </c>
      <c r="X13" s="10">
        <v>698755</v>
      </c>
      <c r="Y13" s="10">
        <v>4652905</v>
      </c>
      <c r="Z13" s="10">
        <v>1484121</v>
      </c>
      <c r="AA13" s="10">
        <v>9607279</v>
      </c>
      <c r="AB13" s="10">
        <v>1459917</v>
      </c>
      <c r="AC13" s="10">
        <v>69270</v>
      </c>
      <c r="AD13" s="10">
        <v>13060</v>
      </c>
      <c r="AE13" s="10">
        <v>239315</v>
      </c>
      <c r="AF13" s="10">
        <v>93584</v>
      </c>
      <c r="AG13" s="10">
        <v>101040</v>
      </c>
      <c r="AH13" s="10">
        <v>22417</v>
      </c>
      <c r="AI13" s="10">
        <v>163898</v>
      </c>
      <c r="AJ13" s="10">
        <v>111707</v>
      </c>
      <c r="AK13" s="10">
        <v>34251</v>
      </c>
      <c r="AL13" s="10">
        <v>47529</v>
      </c>
      <c r="AM13" s="10">
        <v>109031</v>
      </c>
      <c r="AN13" s="10">
        <v>28662</v>
      </c>
      <c r="AO13" s="10">
        <v>121673</v>
      </c>
      <c r="AP13" s="10">
        <v>326364</v>
      </c>
      <c r="AQ13" s="10">
        <v>66271</v>
      </c>
      <c r="AR13" s="10">
        <v>45039</v>
      </c>
      <c r="AS13" s="10">
        <v>17650</v>
      </c>
      <c r="AT13" s="10">
        <v>26842</v>
      </c>
      <c r="AU13" s="10">
        <v>22697</v>
      </c>
      <c r="AV13" s="10">
        <v>111598</v>
      </c>
      <c r="AW13" s="10">
        <v>50208</v>
      </c>
      <c r="AX13" s="10">
        <v>422054</v>
      </c>
      <c r="AY13" s="10">
        <v>727445</v>
      </c>
      <c r="AZ13" s="10">
        <v>19825</v>
      </c>
      <c r="BA13" s="10">
        <v>2115</v>
      </c>
      <c r="BB13" s="10">
        <v>58222</v>
      </c>
      <c r="BC13" s="10">
        <v>12086</v>
      </c>
      <c r="BD13" s="10">
        <v>1451567</v>
      </c>
      <c r="BE13" s="10">
        <v>17228</v>
      </c>
      <c r="BF13" s="10">
        <v>138135</v>
      </c>
      <c r="BG13" s="10">
        <v>5665</v>
      </c>
      <c r="BH13" s="10">
        <v>1942</v>
      </c>
      <c r="BI13" s="10">
        <v>81068</v>
      </c>
      <c r="BJ13" s="10">
        <v>25329</v>
      </c>
      <c r="BK13" s="10">
        <v>9026811</v>
      </c>
      <c r="BL13" s="10">
        <v>5257249</v>
      </c>
      <c r="BM13" s="10">
        <v>7687638</v>
      </c>
      <c r="BN13" s="10">
        <f t="shared" si="0"/>
        <v>169294191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68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68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10933878</v>
      </c>
      <c r="G15" s="10">
        <v>12935637</v>
      </c>
      <c r="H15" s="10">
        <v>3181607</v>
      </c>
      <c r="I15" s="10">
        <v>51406485</v>
      </c>
      <c r="J15" s="10">
        <v>11715011</v>
      </c>
      <c r="K15" s="10">
        <v>6678204</v>
      </c>
      <c r="L15" s="10">
        <v>10781575</v>
      </c>
      <c r="M15" s="10">
        <v>1724089</v>
      </c>
      <c r="N15" s="10">
        <v>2190910</v>
      </c>
      <c r="O15" s="10">
        <v>28834417</v>
      </c>
      <c r="P15" s="10">
        <v>13775789</v>
      </c>
      <c r="Q15" s="10">
        <v>1332591</v>
      </c>
      <c r="R15" s="10">
        <v>112902479</v>
      </c>
      <c r="S15" s="10">
        <v>1960582</v>
      </c>
      <c r="T15" s="10">
        <v>199241495</v>
      </c>
      <c r="U15" s="10">
        <v>30812235</v>
      </c>
      <c r="V15" s="10">
        <v>11799650</v>
      </c>
      <c r="W15" s="10">
        <v>20746858</v>
      </c>
      <c r="X15" s="10">
        <v>9753557</v>
      </c>
      <c r="Y15" s="10">
        <v>21012442</v>
      </c>
      <c r="Z15" s="10">
        <v>6243711</v>
      </c>
      <c r="AA15" s="10">
        <v>44288138</v>
      </c>
      <c r="AB15" s="10">
        <v>16584741</v>
      </c>
      <c r="AC15" s="10">
        <v>1055640</v>
      </c>
      <c r="AD15" s="10">
        <v>268720</v>
      </c>
      <c r="AE15" s="10">
        <v>1810665</v>
      </c>
      <c r="AF15" s="10">
        <v>539068</v>
      </c>
      <c r="AG15" s="10">
        <v>750940</v>
      </c>
      <c r="AH15" s="10">
        <v>564394</v>
      </c>
      <c r="AI15" s="10">
        <v>1113874</v>
      </c>
      <c r="AJ15" s="10">
        <v>2554694</v>
      </c>
      <c r="AK15" s="10">
        <v>1455435</v>
      </c>
      <c r="AL15" s="10">
        <v>1328613</v>
      </c>
      <c r="AM15" s="10">
        <v>1348881</v>
      </c>
      <c r="AN15" s="10">
        <v>453239</v>
      </c>
      <c r="AO15" s="10">
        <v>1963995</v>
      </c>
      <c r="AP15" s="10">
        <v>3435411</v>
      </c>
      <c r="AQ15" s="10">
        <v>587760</v>
      </c>
      <c r="AR15" s="10">
        <v>781251</v>
      </c>
      <c r="AS15" s="10">
        <v>368238</v>
      </c>
      <c r="AT15" s="10">
        <v>372838</v>
      </c>
      <c r="AU15" s="10">
        <v>1668395</v>
      </c>
      <c r="AV15" s="10">
        <v>1784304</v>
      </c>
      <c r="AW15" s="10">
        <v>791350</v>
      </c>
      <c r="AX15" s="10">
        <v>1282123</v>
      </c>
      <c r="AY15" s="10">
        <v>5078034</v>
      </c>
      <c r="AZ15" s="10">
        <v>538960</v>
      </c>
      <c r="BA15" s="10">
        <v>507827</v>
      </c>
      <c r="BB15" s="10">
        <v>566777</v>
      </c>
      <c r="BC15" s="10">
        <v>217880</v>
      </c>
      <c r="BD15" s="10">
        <v>17189048</v>
      </c>
      <c r="BE15" s="10">
        <v>415871</v>
      </c>
      <c r="BF15" s="10">
        <v>1749857</v>
      </c>
      <c r="BG15" s="10">
        <v>171118</v>
      </c>
      <c r="BH15" s="10">
        <v>320733</v>
      </c>
      <c r="BI15" s="10">
        <v>1155753</v>
      </c>
      <c r="BJ15" s="10">
        <v>700682</v>
      </c>
      <c r="BK15" s="10">
        <v>47644494</v>
      </c>
      <c r="BL15" s="10">
        <v>44383342</v>
      </c>
      <c r="BM15" s="10">
        <v>21312695</v>
      </c>
      <c r="BN15" s="10">
        <f t="shared" si="0"/>
        <v>799068980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/>
      <c r="G16" s="10">
        <v>2152380</v>
      </c>
      <c r="H16" s="10">
        <v>43</v>
      </c>
      <c r="I16" s="10">
        <v>1566978</v>
      </c>
      <c r="J16" s="10">
        <v>126612</v>
      </c>
      <c r="K16" s="10">
        <v>123889</v>
      </c>
      <c r="L16" s="10">
        <v>919475</v>
      </c>
      <c r="M16" s="10">
        <v>3584</v>
      </c>
      <c r="N16" s="10">
        <v>15</v>
      </c>
      <c r="O16" s="10">
        <v>1219241</v>
      </c>
      <c r="P16" s="10">
        <v>134909</v>
      </c>
      <c r="Q16" s="10"/>
      <c r="R16" s="10">
        <v>235167</v>
      </c>
      <c r="S16" s="10"/>
      <c r="T16" s="10">
        <v>32672</v>
      </c>
      <c r="U16" s="10">
        <v>1306285</v>
      </c>
      <c r="V16" s="10">
        <v>251378</v>
      </c>
      <c r="W16" s="10">
        <v>1301056</v>
      </c>
      <c r="X16" s="10">
        <v>167</v>
      </c>
      <c r="Y16" s="10">
        <v>75595</v>
      </c>
      <c r="Z16" s="10">
        <v>6534</v>
      </c>
      <c r="AA16" s="10">
        <v>39502</v>
      </c>
      <c r="AB16" s="10">
        <v>7304</v>
      </c>
      <c r="AC16" s="10">
        <v>8</v>
      </c>
      <c r="AD16" s="10"/>
      <c r="AE16" s="10">
        <v>2115</v>
      </c>
      <c r="AF16" s="10">
        <v>3</v>
      </c>
      <c r="AG16" s="10"/>
      <c r="AH16" s="10">
        <v>5</v>
      </c>
      <c r="AI16" s="10"/>
      <c r="AJ16" s="10"/>
      <c r="AK16" s="10">
        <v>8830</v>
      </c>
      <c r="AL16" s="10"/>
      <c r="AM16" s="10">
        <v>111324</v>
      </c>
      <c r="AN16" s="10">
        <v>3</v>
      </c>
      <c r="AO16" s="10">
        <v>29330</v>
      </c>
      <c r="AP16" s="10"/>
      <c r="AQ16" s="10"/>
      <c r="AR16" s="10"/>
      <c r="AS16" s="10"/>
      <c r="AT16" s="10">
        <v>15</v>
      </c>
      <c r="AU16" s="10">
        <v>105954</v>
      </c>
      <c r="AV16" s="10">
        <v>124266</v>
      </c>
      <c r="AW16" s="10"/>
      <c r="AX16" s="10">
        <v>27289</v>
      </c>
      <c r="AY16" s="10">
        <v>179088</v>
      </c>
      <c r="AZ16" s="10">
        <v>9</v>
      </c>
      <c r="BA16" s="10">
        <v>12392</v>
      </c>
      <c r="BB16" s="10"/>
      <c r="BC16" s="10"/>
      <c r="BD16" s="10">
        <v>42971</v>
      </c>
      <c r="BE16" s="10"/>
      <c r="BF16" s="10">
        <v>11722</v>
      </c>
      <c r="BG16" s="10"/>
      <c r="BH16" s="10">
        <v>23575</v>
      </c>
      <c r="BI16" s="10">
        <v>31</v>
      </c>
      <c r="BJ16" s="10"/>
      <c r="BK16" s="10">
        <v>738184</v>
      </c>
      <c r="BL16" s="10">
        <v>762526</v>
      </c>
      <c r="BM16" s="10">
        <v>480676</v>
      </c>
      <c r="BN16" s="10">
        <f t="shared" si="0"/>
        <v>12163102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2541460</v>
      </c>
      <c r="G17" s="10">
        <v>6534338</v>
      </c>
      <c r="H17" s="10">
        <v>555500</v>
      </c>
      <c r="I17" s="10">
        <v>25650396</v>
      </c>
      <c r="J17" s="10">
        <v>5557972</v>
      </c>
      <c r="K17" s="10">
        <v>3477299</v>
      </c>
      <c r="L17" s="10">
        <v>3808486</v>
      </c>
      <c r="M17" s="10">
        <v>530274</v>
      </c>
      <c r="N17" s="10">
        <v>430803</v>
      </c>
      <c r="O17" s="10">
        <v>18008702</v>
      </c>
      <c r="P17" s="10">
        <v>7934112</v>
      </c>
      <c r="Q17" s="10">
        <v>318326</v>
      </c>
      <c r="R17" s="10">
        <v>32037067</v>
      </c>
      <c r="S17" s="10">
        <v>645826</v>
      </c>
      <c r="T17" s="10">
        <v>67563442</v>
      </c>
      <c r="U17" s="10">
        <v>8792449</v>
      </c>
      <c r="V17" s="10">
        <v>5627435</v>
      </c>
      <c r="W17" s="10">
        <v>5546778</v>
      </c>
      <c r="X17" s="10">
        <v>1273308</v>
      </c>
      <c r="Y17" s="10">
        <v>7497176</v>
      </c>
      <c r="Z17" s="10">
        <v>2937044</v>
      </c>
      <c r="AA17" s="10">
        <v>14736754</v>
      </c>
      <c r="AB17" s="10">
        <v>6597346</v>
      </c>
      <c r="AC17" s="10">
        <v>203445</v>
      </c>
      <c r="AD17" s="10">
        <v>58784</v>
      </c>
      <c r="AE17" s="10">
        <v>306761</v>
      </c>
      <c r="AF17" s="10">
        <v>72356</v>
      </c>
      <c r="AG17" s="10">
        <v>196010</v>
      </c>
      <c r="AH17" s="10">
        <v>50155</v>
      </c>
      <c r="AI17" s="10">
        <v>427628</v>
      </c>
      <c r="AJ17" s="10">
        <v>501603</v>
      </c>
      <c r="AK17" s="10">
        <v>523063</v>
      </c>
      <c r="AL17" s="10">
        <v>315016</v>
      </c>
      <c r="AM17" s="10">
        <v>174019</v>
      </c>
      <c r="AN17" s="10">
        <v>64717</v>
      </c>
      <c r="AO17" s="10">
        <v>475676</v>
      </c>
      <c r="AP17" s="10">
        <v>981478</v>
      </c>
      <c r="AQ17" s="10">
        <v>84504</v>
      </c>
      <c r="AR17" s="10">
        <v>232410</v>
      </c>
      <c r="AS17" s="10">
        <v>78254</v>
      </c>
      <c r="AT17" s="10">
        <v>68188</v>
      </c>
      <c r="AU17" s="10">
        <v>367885</v>
      </c>
      <c r="AV17" s="10">
        <v>375065</v>
      </c>
      <c r="AW17" s="10">
        <v>193779</v>
      </c>
      <c r="AX17" s="10">
        <v>256667</v>
      </c>
      <c r="AY17" s="10">
        <v>305163</v>
      </c>
      <c r="AZ17" s="10">
        <v>75961</v>
      </c>
      <c r="BA17" s="10">
        <v>176419</v>
      </c>
      <c r="BB17" s="10">
        <v>117699</v>
      </c>
      <c r="BC17" s="10">
        <v>48233</v>
      </c>
      <c r="BD17" s="10">
        <v>8170178</v>
      </c>
      <c r="BE17" s="10">
        <v>56407</v>
      </c>
      <c r="BF17" s="10">
        <v>305408</v>
      </c>
      <c r="BG17" s="10">
        <v>24183</v>
      </c>
      <c r="BH17" s="10">
        <v>62003</v>
      </c>
      <c r="BI17" s="10">
        <v>289614</v>
      </c>
      <c r="BJ17" s="10">
        <v>132472</v>
      </c>
      <c r="BK17" s="10">
        <v>24577930</v>
      </c>
      <c r="BL17" s="10">
        <v>19998067</v>
      </c>
      <c r="BM17" s="10">
        <v>8118682</v>
      </c>
      <c r="BN17" s="10">
        <f t="shared" si="0"/>
        <v>297068175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167075</v>
      </c>
      <c r="G18" s="10">
        <v>873714</v>
      </c>
      <c r="H18" s="10">
        <v>54926</v>
      </c>
      <c r="I18" s="10">
        <v>2123822</v>
      </c>
      <c r="J18" s="10">
        <v>180954</v>
      </c>
      <c r="K18" s="10">
        <v>406603</v>
      </c>
      <c r="L18" s="10">
        <v>359813</v>
      </c>
      <c r="M18" s="10">
        <v>41756</v>
      </c>
      <c r="N18" s="10">
        <v>30975</v>
      </c>
      <c r="O18" s="10">
        <v>2122998</v>
      </c>
      <c r="P18" s="10">
        <v>529161</v>
      </c>
      <c r="Q18" s="10">
        <v>14579</v>
      </c>
      <c r="R18" s="10">
        <v>2295330</v>
      </c>
      <c r="S18" s="10">
        <v>53981</v>
      </c>
      <c r="T18" s="10">
        <v>8403983</v>
      </c>
      <c r="U18" s="10">
        <v>622268</v>
      </c>
      <c r="V18" s="10">
        <v>490932</v>
      </c>
      <c r="W18" s="10">
        <v>361889</v>
      </c>
      <c r="X18" s="10">
        <v>21083</v>
      </c>
      <c r="Y18" s="10">
        <v>1769777</v>
      </c>
      <c r="Z18" s="10">
        <v>162410</v>
      </c>
      <c r="AA18" s="10">
        <v>3210168</v>
      </c>
      <c r="AB18" s="10">
        <v>337123</v>
      </c>
      <c r="AC18" s="10">
        <v>7588</v>
      </c>
      <c r="AD18" s="10">
        <v>2834</v>
      </c>
      <c r="AE18" s="10">
        <v>51042</v>
      </c>
      <c r="AF18" s="10">
        <v>3783</v>
      </c>
      <c r="AG18" s="10">
        <v>10787</v>
      </c>
      <c r="AH18" s="10">
        <v>10802</v>
      </c>
      <c r="AI18" s="10">
        <v>49980</v>
      </c>
      <c r="AJ18" s="10">
        <v>35322</v>
      </c>
      <c r="AK18" s="10">
        <v>41664</v>
      </c>
      <c r="AL18" s="10">
        <v>13441</v>
      </c>
      <c r="AM18" s="10">
        <v>17149</v>
      </c>
      <c r="AN18" s="10">
        <v>18936</v>
      </c>
      <c r="AO18" s="10">
        <v>49615</v>
      </c>
      <c r="AP18" s="10">
        <v>79670</v>
      </c>
      <c r="AQ18" s="10">
        <v>6818</v>
      </c>
      <c r="AR18" s="10">
        <v>15052</v>
      </c>
      <c r="AS18" s="10">
        <v>3165</v>
      </c>
      <c r="AT18" s="10">
        <v>5675</v>
      </c>
      <c r="AU18" s="10">
        <v>20394</v>
      </c>
      <c r="AV18" s="10">
        <v>14827</v>
      </c>
      <c r="AW18" s="10">
        <v>11339</v>
      </c>
      <c r="AX18" s="10">
        <v>39285</v>
      </c>
      <c r="AY18" s="10">
        <v>111398</v>
      </c>
      <c r="AZ18" s="10">
        <v>11917</v>
      </c>
      <c r="BA18" s="10">
        <v>5715</v>
      </c>
      <c r="BB18" s="10">
        <v>6889</v>
      </c>
      <c r="BC18" s="10">
        <v>1959</v>
      </c>
      <c r="BD18" s="10">
        <v>1010399</v>
      </c>
      <c r="BE18" s="10">
        <v>2819</v>
      </c>
      <c r="BF18" s="10">
        <v>34576</v>
      </c>
      <c r="BG18" s="10">
        <v>1616</v>
      </c>
      <c r="BH18" s="10">
        <v>1847</v>
      </c>
      <c r="BI18" s="10">
        <v>24502</v>
      </c>
      <c r="BJ18" s="10">
        <v>9456</v>
      </c>
      <c r="BK18" s="10">
        <v>941939</v>
      </c>
      <c r="BL18" s="10">
        <v>612685</v>
      </c>
      <c r="BM18" s="10">
        <v>492817</v>
      </c>
      <c r="BN18" s="10">
        <f t="shared" si="0"/>
        <v>28415022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-70737</v>
      </c>
      <c r="H19" s="10">
        <v>-866</v>
      </c>
      <c r="I19" s="10">
        <v>366617</v>
      </c>
      <c r="J19" s="10">
        <v>13968</v>
      </c>
      <c r="K19" s="10">
        <v>12331</v>
      </c>
      <c r="L19" s="10">
        <v>-100025</v>
      </c>
      <c r="M19" s="10"/>
      <c r="N19" s="10">
        <v>30</v>
      </c>
      <c r="O19" s="10">
        <v>38830</v>
      </c>
      <c r="P19" s="10">
        <v>-42880</v>
      </c>
      <c r="Q19" s="10">
        <v>-1062</v>
      </c>
      <c r="R19" s="10"/>
      <c r="S19" s="10">
        <v>-54893</v>
      </c>
      <c r="T19" s="10">
        <v>-858905</v>
      </c>
      <c r="U19" s="10">
        <v>107379</v>
      </c>
      <c r="V19" s="10">
        <v>-8470</v>
      </c>
      <c r="W19" s="10">
        <v>-4113</v>
      </c>
      <c r="X19" s="10">
        <v>-2313</v>
      </c>
      <c r="Y19" s="10">
        <v>-73474</v>
      </c>
      <c r="Z19" s="10"/>
      <c r="AA19" s="10">
        <v>819998</v>
      </c>
      <c r="AB19" s="10">
        <v>211025</v>
      </c>
      <c r="AC19" s="10"/>
      <c r="AD19" s="10">
        <v>-7386</v>
      </c>
      <c r="AE19" s="10"/>
      <c r="AF19" s="10"/>
      <c r="AG19" s="10">
        <v>-79376</v>
      </c>
      <c r="AH19" s="10"/>
      <c r="AI19" s="10">
        <v>-2867</v>
      </c>
      <c r="AJ19" s="10">
        <v>-3376</v>
      </c>
      <c r="AK19" s="10"/>
      <c r="AL19" s="10">
        <v>-11806</v>
      </c>
      <c r="AM19" s="10">
        <v>-43483</v>
      </c>
      <c r="AN19" s="10"/>
      <c r="AO19" s="10">
        <v>-41789</v>
      </c>
      <c r="AP19" s="10">
        <v>-14915</v>
      </c>
      <c r="AQ19" s="10">
        <v>-930</v>
      </c>
      <c r="AR19" s="10">
        <v>-1642</v>
      </c>
      <c r="AS19" s="10">
        <v>-497</v>
      </c>
      <c r="AT19" s="10"/>
      <c r="AU19" s="10"/>
      <c r="AV19" s="10">
        <v>2532</v>
      </c>
      <c r="AW19" s="10">
        <v>-3731</v>
      </c>
      <c r="AX19" s="10">
        <v>-31295</v>
      </c>
      <c r="AY19" s="10"/>
      <c r="AZ19" s="10"/>
      <c r="BA19" s="10">
        <v>-1332</v>
      </c>
      <c r="BB19" s="10">
        <v>-537</v>
      </c>
      <c r="BC19" s="10">
        <v>-284</v>
      </c>
      <c r="BD19" s="10">
        <v>-62835</v>
      </c>
      <c r="BE19" s="10">
        <v>-480</v>
      </c>
      <c r="BF19" s="10">
        <v>2586</v>
      </c>
      <c r="BG19" s="10">
        <v>-44</v>
      </c>
      <c r="BH19" s="10">
        <v>-9</v>
      </c>
      <c r="BI19" s="10">
        <v>1121</v>
      </c>
      <c r="BJ19" s="10">
        <v>-510</v>
      </c>
      <c r="BK19" s="10">
        <v>-40417</v>
      </c>
      <c r="BL19" s="10">
        <v>-4597069</v>
      </c>
      <c r="BM19" s="10">
        <v>99595</v>
      </c>
      <c r="BN19" s="10">
        <f t="shared" si="0"/>
        <v>-4488336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-214497</v>
      </c>
      <c r="H20" s="10"/>
      <c r="I20" s="10">
        <v>33256</v>
      </c>
      <c r="J20" s="10"/>
      <c r="K20" s="10"/>
      <c r="L20" s="10">
        <v>175</v>
      </c>
      <c r="M20" s="10"/>
      <c r="N20" s="10"/>
      <c r="O20" s="10">
        <v>10304</v>
      </c>
      <c r="P20" s="10"/>
      <c r="Q20" s="10">
        <v>-1062</v>
      </c>
      <c r="R20" s="10"/>
      <c r="S20" s="10">
        <v>-54893</v>
      </c>
      <c r="T20" s="10">
        <v>-858905</v>
      </c>
      <c r="U20" s="10">
        <v>-4167</v>
      </c>
      <c r="V20" s="10">
        <v>-8470</v>
      </c>
      <c r="W20" s="10"/>
      <c r="X20" s="10">
        <v>-2412</v>
      </c>
      <c r="Y20" s="10"/>
      <c r="Z20" s="10"/>
      <c r="AA20" s="10"/>
      <c r="AB20" s="10">
        <v>-17274</v>
      </c>
      <c r="AC20" s="10"/>
      <c r="AD20" s="10">
        <v>-7386</v>
      </c>
      <c r="AE20" s="10"/>
      <c r="AF20" s="10"/>
      <c r="AG20" s="10">
        <v>-79376</v>
      </c>
      <c r="AH20" s="10"/>
      <c r="AI20" s="10">
        <v>-2867</v>
      </c>
      <c r="AJ20" s="10">
        <v>-3376</v>
      </c>
      <c r="AK20" s="10"/>
      <c r="AL20" s="10">
        <v>-11806</v>
      </c>
      <c r="AM20" s="10">
        <v>-44398</v>
      </c>
      <c r="AN20" s="10"/>
      <c r="AO20" s="10"/>
      <c r="AP20" s="10">
        <v>-14915</v>
      </c>
      <c r="AQ20" s="10">
        <v>-930</v>
      </c>
      <c r="AR20" s="10">
        <v>-1642</v>
      </c>
      <c r="AS20" s="10">
        <v>-497</v>
      </c>
      <c r="AT20" s="10"/>
      <c r="AU20" s="10"/>
      <c r="AV20" s="10">
        <v>2532</v>
      </c>
      <c r="AW20" s="10">
        <v>-3731</v>
      </c>
      <c r="AX20" s="10"/>
      <c r="AY20" s="10"/>
      <c r="AZ20" s="10"/>
      <c r="BA20" s="10">
        <v>-1694</v>
      </c>
      <c r="BB20" s="10">
        <v>-537</v>
      </c>
      <c r="BC20" s="10">
        <v>-284</v>
      </c>
      <c r="BD20" s="10">
        <v>-1676</v>
      </c>
      <c r="BE20" s="10">
        <v>-480</v>
      </c>
      <c r="BF20" s="10">
        <v>2586</v>
      </c>
      <c r="BG20" s="10">
        <v>-44</v>
      </c>
      <c r="BH20" s="10">
        <v>-9</v>
      </c>
      <c r="BI20" s="10">
        <v>1121</v>
      </c>
      <c r="BJ20" s="10">
        <v>-510</v>
      </c>
      <c r="BK20" s="10"/>
      <c r="BL20" s="10">
        <v>-4729316</v>
      </c>
      <c r="BM20" s="10"/>
      <c r="BN20" s="10">
        <f t="shared" si="0"/>
        <v>-6017180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143760</v>
      </c>
      <c r="H21" s="10">
        <v>-866</v>
      </c>
      <c r="I21" s="10">
        <v>333361</v>
      </c>
      <c r="J21" s="10">
        <v>13968</v>
      </c>
      <c r="K21" s="10">
        <v>12331</v>
      </c>
      <c r="L21" s="10">
        <v>-100201</v>
      </c>
      <c r="M21" s="10"/>
      <c r="N21" s="10">
        <v>30</v>
      </c>
      <c r="O21" s="10">
        <v>28526</v>
      </c>
      <c r="P21" s="10">
        <v>-42880</v>
      </c>
      <c r="Q21" s="10"/>
      <c r="R21" s="10"/>
      <c r="S21" s="10"/>
      <c r="T21" s="10"/>
      <c r="U21" s="10">
        <v>111546</v>
      </c>
      <c r="V21" s="10"/>
      <c r="W21" s="10">
        <v>-4113</v>
      </c>
      <c r="X21" s="10">
        <v>99</v>
      </c>
      <c r="Y21" s="10">
        <v>-73474</v>
      </c>
      <c r="Z21" s="10"/>
      <c r="AA21" s="10">
        <v>819998</v>
      </c>
      <c r="AB21" s="10">
        <v>228299</v>
      </c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>
        <v>916</v>
      </c>
      <c r="AN21" s="10"/>
      <c r="AO21" s="10">
        <v>-41789</v>
      </c>
      <c r="AP21" s="10"/>
      <c r="AQ21" s="10"/>
      <c r="AR21" s="10"/>
      <c r="AS21" s="10"/>
      <c r="AT21" s="10"/>
      <c r="AU21" s="10"/>
      <c r="AV21" s="10"/>
      <c r="AW21" s="10"/>
      <c r="AX21" s="10">
        <v>-31295</v>
      </c>
      <c r="AY21" s="10"/>
      <c r="AZ21" s="10"/>
      <c r="BA21" s="10">
        <v>362</v>
      </c>
      <c r="BB21" s="10"/>
      <c r="BC21" s="10"/>
      <c r="BD21" s="10">
        <v>-61159</v>
      </c>
      <c r="BE21" s="10"/>
      <c r="BF21" s="10"/>
      <c r="BG21" s="10"/>
      <c r="BH21" s="10"/>
      <c r="BI21" s="10"/>
      <c r="BJ21" s="10"/>
      <c r="BK21" s="10">
        <v>-40417</v>
      </c>
      <c r="BL21" s="10">
        <v>132247</v>
      </c>
      <c r="BM21" s="10">
        <v>99595</v>
      </c>
      <c r="BN21" s="10">
        <f t="shared" si="0"/>
        <v>1528844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-6284</v>
      </c>
      <c r="I22" s="10">
        <v>299016</v>
      </c>
      <c r="J22" s="10">
        <v>165</v>
      </c>
      <c r="K22" s="10"/>
      <c r="L22" s="10">
        <v>-52334</v>
      </c>
      <c r="M22" s="10"/>
      <c r="N22" s="10"/>
      <c r="O22" s="10"/>
      <c r="P22" s="10">
        <v>593265</v>
      </c>
      <c r="Q22" s="10"/>
      <c r="R22" s="10">
        <v>-106703</v>
      </c>
      <c r="S22" s="10"/>
      <c r="T22" s="10">
        <v>736</v>
      </c>
      <c r="U22" s="10">
        <v>147</v>
      </c>
      <c r="V22" s="10"/>
      <c r="W22" s="10">
        <v>-30844</v>
      </c>
      <c r="X22" s="10">
        <v>12011</v>
      </c>
      <c r="Y22" s="10">
        <v>-59298</v>
      </c>
      <c r="Z22" s="10">
        <v>-9517</v>
      </c>
      <c r="AA22" s="10"/>
      <c r="AB22" s="10">
        <v>7444</v>
      </c>
      <c r="AC22" s="10"/>
      <c r="AD22" s="10"/>
      <c r="AE22" s="10">
        <v>115</v>
      </c>
      <c r="AF22" s="10"/>
      <c r="AG22" s="10"/>
      <c r="AH22" s="10"/>
      <c r="AI22" s="10"/>
      <c r="AJ22" s="10"/>
      <c r="AK22" s="10">
        <v>31411</v>
      </c>
      <c r="AL22" s="10"/>
      <c r="AM22" s="10">
        <v>-2250</v>
      </c>
      <c r="AN22" s="10"/>
      <c r="AO22" s="10">
        <v>-6891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2762</v>
      </c>
      <c r="BG22" s="10"/>
      <c r="BH22" s="10"/>
      <c r="BI22" s="10">
        <v>129</v>
      </c>
      <c r="BJ22" s="10"/>
      <c r="BK22" s="10">
        <v>120</v>
      </c>
      <c r="BL22" s="10">
        <v>3998</v>
      </c>
      <c r="BM22" s="10">
        <v>-2143265</v>
      </c>
      <c r="BN22" s="10">
        <f t="shared" si="0"/>
        <v>-1466067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>
        <f t="shared" si="0"/>
        <v>0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-6284</v>
      </c>
      <c r="I25" s="10">
        <v>299016</v>
      </c>
      <c r="J25" s="10">
        <v>165</v>
      </c>
      <c r="K25" s="10"/>
      <c r="L25" s="10">
        <v>-52334</v>
      </c>
      <c r="M25" s="10"/>
      <c r="N25" s="10"/>
      <c r="O25" s="10"/>
      <c r="P25" s="10">
        <v>593265</v>
      </c>
      <c r="Q25" s="10"/>
      <c r="R25" s="10">
        <v>-106703</v>
      </c>
      <c r="S25" s="10"/>
      <c r="T25" s="10">
        <v>736</v>
      </c>
      <c r="U25" s="10">
        <v>147</v>
      </c>
      <c r="V25" s="10"/>
      <c r="W25" s="10">
        <v>-30844</v>
      </c>
      <c r="X25" s="10">
        <v>12011</v>
      </c>
      <c r="Y25" s="10">
        <v>-59298</v>
      </c>
      <c r="Z25" s="10">
        <v>-9517</v>
      </c>
      <c r="AA25" s="10"/>
      <c r="AB25" s="10">
        <v>7444</v>
      </c>
      <c r="AC25" s="10"/>
      <c r="AD25" s="10"/>
      <c r="AE25" s="10">
        <v>115</v>
      </c>
      <c r="AF25" s="10"/>
      <c r="AG25" s="10"/>
      <c r="AH25" s="10"/>
      <c r="AI25" s="10"/>
      <c r="AJ25" s="10"/>
      <c r="AK25" s="10">
        <v>31411</v>
      </c>
      <c r="AL25" s="10"/>
      <c r="AM25" s="10">
        <v>-2250</v>
      </c>
      <c r="AN25" s="10"/>
      <c r="AO25" s="10">
        <v>-6891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>
        <v>2762</v>
      </c>
      <c r="BG25" s="10"/>
      <c r="BH25" s="10"/>
      <c r="BI25" s="10">
        <v>129</v>
      </c>
      <c r="BJ25" s="10"/>
      <c r="BK25" s="10">
        <v>120</v>
      </c>
      <c r="BL25" s="10">
        <v>3998</v>
      </c>
      <c r="BM25" s="10">
        <v>-2143265</v>
      </c>
      <c r="BN25" s="10">
        <f t="shared" si="0"/>
        <v>-1466067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149136</v>
      </c>
      <c r="G26" s="10">
        <v>-12</v>
      </c>
      <c r="H26" s="10"/>
      <c r="I26" s="10">
        <v>7460</v>
      </c>
      <c r="J26" s="10">
        <v>-8733</v>
      </c>
      <c r="K26" s="10"/>
      <c r="L26" s="10">
        <v>-6883</v>
      </c>
      <c r="M26" s="10"/>
      <c r="N26" s="10">
        <v>-12</v>
      </c>
      <c r="O26" s="10">
        <v>-63</v>
      </c>
      <c r="P26" s="10">
        <v>1119</v>
      </c>
      <c r="Q26" s="10"/>
      <c r="R26" s="10">
        <v>171155</v>
      </c>
      <c r="S26" s="10"/>
      <c r="T26" s="10">
        <v>6059053</v>
      </c>
      <c r="U26" s="10">
        <v>-1189</v>
      </c>
      <c r="V26" s="10"/>
      <c r="W26" s="10"/>
      <c r="X26" s="10">
        <v>-12</v>
      </c>
      <c r="Y26" s="10"/>
      <c r="Z26" s="10">
        <v>251</v>
      </c>
      <c r="AA26" s="10">
        <v>-2753722</v>
      </c>
      <c r="AB26" s="10">
        <v>-7745</v>
      </c>
      <c r="AC26" s="10"/>
      <c r="AD26" s="10"/>
      <c r="AE26" s="10">
        <v>-12</v>
      </c>
      <c r="AF26" s="10"/>
      <c r="AG26" s="10"/>
      <c r="AH26" s="10"/>
      <c r="AI26" s="10"/>
      <c r="AJ26" s="10"/>
      <c r="AK26" s="10"/>
      <c r="AL26" s="10"/>
      <c r="AM26" s="10">
        <v>-12</v>
      </c>
      <c r="AN26" s="10"/>
      <c r="AO26" s="10"/>
      <c r="AP26" s="10"/>
      <c r="AQ26" s="10"/>
      <c r="AR26" s="10"/>
      <c r="AS26" s="10"/>
      <c r="AT26" s="10">
        <v>1712</v>
      </c>
      <c r="AU26" s="10"/>
      <c r="AV26" s="10"/>
      <c r="AW26" s="10"/>
      <c r="AX26" s="10"/>
      <c r="AY26" s="10"/>
      <c r="AZ26" s="10">
        <v>-6009</v>
      </c>
      <c r="BA26" s="10"/>
      <c r="BB26" s="10"/>
      <c r="BC26" s="10"/>
      <c r="BD26" s="10">
        <v>101942</v>
      </c>
      <c r="BE26" s="10"/>
      <c r="BF26" s="10">
        <v>567</v>
      </c>
      <c r="BG26" s="10"/>
      <c r="BH26" s="10"/>
      <c r="BI26" s="10"/>
      <c r="BJ26" s="10"/>
      <c r="BK26" s="10">
        <v>210</v>
      </c>
      <c r="BL26" s="10"/>
      <c r="BM26" s="10"/>
      <c r="BN26" s="10">
        <f t="shared" si="0"/>
        <v>3708201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0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149136</v>
      </c>
      <c r="G29" s="10">
        <v>-12</v>
      </c>
      <c r="H29" s="10"/>
      <c r="I29" s="10">
        <v>7460</v>
      </c>
      <c r="J29" s="10">
        <v>-8733</v>
      </c>
      <c r="K29" s="10"/>
      <c r="L29" s="10">
        <v>-6883</v>
      </c>
      <c r="M29" s="10"/>
      <c r="N29" s="10">
        <v>-12</v>
      </c>
      <c r="O29" s="10">
        <v>-63</v>
      </c>
      <c r="P29" s="10">
        <v>1119</v>
      </c>
      <c r="Q29" s="10"/>
      <c r="R29" s="10">
        <v>171155</v>
      </c>
      <c r="S29" s="10"/>
      <c r="T29" s="10">
        <v>6059053</v>
      </c>
      <c r="U29" s="10">
        <v>-1189</v>
      </c>
      <c r="V29" s="10"/>
      <c r="W29" s="10"/>
      <c r="X29" s="10">
        <v>-12</v>
      </c>
      <c r="Y29" s="10"/>
      <c r="Z29" s="10">
        <v>251</v>
      </c>
      <c r="AA29" s="10">
        <v>-2753722</v>
      </c>
      <c r="AB29" s="10">
        <v>-7745</v>
      </c>
      <c r="AC29" s="10"/>
      <c r="AD29" s="10"/>
      <c r="AE29" s="10">
        <v>-12</v>
      </c>
      <c r="AF29" s="10"/>
      <c r="AG29" s="10"/>
      <c r="AH29" s="10"/>
      <c r="AI29" s="10"/>
      <c r="AJ29" s="10"/>
      <c r="AK29" s="10"/>
      <c r="AL29" s="10"/>
      <c r="AM29" s="10">
        <v>-12</v>
      </c>
      <c r="AN29" s="10"/>
      <c r="AO29" s="10"/>
      <c r="AP29" s="10"/>
      <c r="AQ29" s="10"/>
      <c r="AR29" s="10"/>
      <c r="AS29" s="10"/>
      <c r="AT29" s="10">
        <v>1712</v>
      </c>
      <c r="AU29" s="10"/>
      <c r="AV29" s="10"/>
      <c r="AW29" s="10"/>
      <c r="AX29" s="10"/>
      <c r="AY29" s="10"/>
      <c r="AZ29" s="10">
        <v>-6009</v>
      </c>
      <c r="BA29" s="10"/>
      <c r="BB29" s="10"/>
      <c r="BC29" s="10"/>
      <c r="BD29" s="10">
        <v>101942</v>
      </c>
      <c r="BE29" s="10"/>
      <c r="BF29" s="10">
        <v>567</v>
      </c>
      <c r="BG29" s="10"/>
      <c r="BH29" s="10"/>
      <c r="BI29" s="10"/>
      <c r="BJ29" s="10"/>
      <c r="BK29" s="10">
        <v>210</v>
      </c>
      <c r="BL29" s="10"/>
      <c r="BM29" s="10"/>
      <c r="BN29" s="10">
        <f t="shared" si="0"/>
        <v>3708201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4407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>
        <v>-11</v>
      </c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4396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-395069</v>
      </c>
      <c r="J31" s="10"/>
      <c r="K31" s="10"/>
      <c r="L31" s="10"/>
      <c r="M31" s="10"/>
      <c r="N31" s="10">
        <v>255</v>
      </c>
      <c r="O31" s="10">
        <v>-9820</v>
      </c>
      <c r="P31" s="10"/>
      <c r="Q31" s="10"/>
      <c r="R31" s="10">
        <v>319068</v>
      </c>
      <c r="S31" s="10"/>
      <c r="T31" s="10">
        <v>36</v>
      </c>
      <c r="U31" s="10">
        <v>-304706</v>
      </c>
      <c r="V31" s="10">
        <v>-254</v>
      </c>
      <c r="W31" s="10">
        <v>1481</v>
      </c>
      <c r="X31" s="10"/>
      <c r="Y31" s="10">
        <v>-522450</v>
      </c>
      <c r="Z31" s="10"/>
      <c r="AA31" s="10">
        <v>367139</v>
      </c>
      <c r="AB31" s="10">
        <v>-1028263</v>
      </c>
      <c r="AC31" s="10"/>
      <c r="AD31" s="10"/>
      <c r="AE31" s="10">
        <v>-1014</v>
      </c>
      <c r="AF31" s="10"/>
      <c r="AG31" s="10"/>
      <c r="AH31" s="10"/>
      <c r="AI31" s="10"/>
      <c r="AJ31" s="10"/>
      <c r="AK31" s="10"/>
      <c r="AL31" s="10"/>
      <c r="AM31" s="10">
        <v>-843</v>
      </c>
      <c r="AN31" s="10"/>
      <c r="AO31" s="10"/>
      <c r="AP31" s="10"/>
      <c r="AQ31" s="10"/>
      <c r="AR31" s="10"/>
      <c r="AS31" s="10"/>
      <c r="AT31" s="10"/>
      <c r="AU31" s="10"/>
      <c r="AV31" s="10">
        <v>-6612</v>
      </c>
      <c r="AW31" s="10"/>
      <c r="AX31" s="10">
        <v>-10</v>
      </c>
      <c r="AY31" s="10"/>
      <c r="AZ31" s="10"/>
      <c r="BA31" s="10"/>
      <c r="BB31" s="10"/>
      <c r="BC31" s="10"/>
      <c r="BD31" s="10"/>
      <c r="BE31" s="10"/>
      <c r="BF31" s="10">
        <v>1263</v>
      </c>
      <c r="BG31" s="10"/>
      <c r="BH31" s="10"/>
      <c r="BI31" s="10"/>
      <c r="BJ31" s="10"/>
      <c r="BK31" s="10">
        <v>-780</v>
      </c>
      <c r="BL31" s="10">
        <v>-46672</v>
      </c>
      <c r="BM31" s="10">
        <v>11300</v>
      </c>
      <c r="BN31" s="10">
        <f t="shared" si="0"/>
        <v>-1615951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134107</v>
      </c>
      <c r="H32" s="10">
        <v>-11883</v>
      </c>
      <c r="I32" s="10">
        <v>391913</v>
      </c>
      <c r="J32" s="10">
        <v>4484</v>
      </c>
      <c r="K32" s="10">
        <v>7176</v>
      </c>
      <c r="L32" s="10">
        <v>41721</v>
      </c>
      <c r="M32" s="10">
        <v>-200</v>
      </c>
      <c r="N32" s="10">
        <v>-9</v>
      </c>
      <c r="O32" s="10">
        <v>160836</v>
      </c>
      <c r="P32" s="10">
        <v>22380</v>
      </c>
      <c r="Q32" s="10">
        <v>33</v>
      </c>
      <c r="R32" s="10">
        <v>118763</v>
      </c>
      <c r="S32" s="10">
        <v>-317</v>
      </c>
      <c r="T32" s="10">
        <v>906970</v>
      </c>
      <c r="U32" s="10">
        <v>49491</v>
      </c>
      <c r="V32" s="10">
        <v>27164</v>
      </c>
      <c r="W32" s="10">
        <v>3119</v>
      </c>
      <c r="X32" s="10">
        <v>5375</v>
      </c>
      <c r="Y32" s="10">
        <v>21513</v>
      </c>
      <c r="Z32" s="10">
        <v>9424</v>
      </c>
      <c r="AA32" s="10">
        <v>37828</v>
      </c>
      <c r="AB32" s="10">
        <v>11249</v>
      </c>
      <c r="AC32" s="10">
        <v>8</v>
      </c>
      <c r="AD32" s="10">
        <v>-5</v>
      </c>
      <c r="AE32" s="10"/>
      <c r="AF32" s="10">
        <v>-5</v>
      </c>
      <c r="AG32" s="10">
        <v>-9</v>
      </c>
      <c r="AH32" s="10">
        <v>-8</v>
      </c>
      <c r="AI32" s="10">
        <v>-136</v>
      </c>
      <c r="AJ32" s="10">
        <v>-2</v>
      </c>
      <c r="AK32" s="10">
        <v>-247</v>
      </c>
      <c r="AL32" s="10">
        <v>-141</v>
      </c>
      <c r="AM32" s="10">
        <v>19</v>
      </c>
      <c r="AN32" s="10"/>
      <c r="AO32" s="10"/>
      <c r="AP32" s="10">
        <v>-251</v>
      </c>
      <c r="AQ32" s="10">
        <v>-24</v>
      </c>
      <c r="AR32" s="10">
        <v>-1</v>
      </c>
      <c r="AS32" s="10">
        <v>8</v>
      </c>
      <c r="AT32" s="10"/>
      <c r="AU32" s="10">
        <v>262</v>
      </c>
      <c r="AV32" s="10">
        <v>825</v>
      </c>
      <c r="AW32" s="10">
        <v>-29</v>
      </c>
      <c r="AX32" s="10">
        <v>8</v>
      </c>
      <c r="AY32" s="10"/>
      <c r="AZ32" s="10">
        <v>-116</v>
      </c>
      <c r="BA32" s="10">
        <v>244</v>
      </c>
      <c r="BB32" s="10">
        <v>48</v>
      </c>
      <c r="BC32" s="10">
        <v>26</v>
      </c>
      <c r="BD32" s="10">
        <v>168939</v>
      </c>
      <c r="BE32" s="10">
        <v>55</v>
      </c>
      <c r="BF32" s="10">
        <v>979</v>
      </c>
      <c r="BG32" s="10">
        <v>2</v>
      </c>
      <c r="BH32" s="10">
        <v>31</v>
      </c>
      <c r="BI32" s="10">
        <v>34</v>
      </c>
      <c r="BJ32" s="10">
        <v>-28</v>
      </c>
      <c r="BK32" s="10">
        <v>139822</v>
      </c>
      <c r="BL32" s="10">
        <v>141480</v>
      </c>
      <c r="BM32" s="10">
        <v>35734</v>
      </c>
      <c r="BN32" s="10">
        <f t="shared" si="0"/>
        <v>2428659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420844</v>
      </c>
      <c r="G33" s="10">
        <v>236393</v>
      </c>
      <c r="H33" s="10">
        <v>13213</v>
      </c>
      <c r="I33" s="10">
        <v>721820</v>
      </c>
      <c r="J33" s="10">
        <v>292648</v>
      </c>
      <c r="K33" s="10">
        <v>175856</v>
      </c>
      <c r="L33" s="10">
        <v>258949</v>
      </c>
      <c r="M33" s="10">
        <v>56160</v>
      </c>
      <c r="N33" s="10">
        <v>26257</v>
      </c>
      <c r="O33" s="10">
        <v>2962567</v>
      </c>
      <c r="P33" s="10">
        <v>202911</v>
      </c>
      <c r="Q33" s="10">
        <v>12519</v>
      </c>
      <c r="R33" s="10">
        <v>13760821</v>
      </c>
      <c r="S33" s="10">
        <v>49021</v>
      </c>
      <c r="T33" s="10">
        <v>5530194</v>
      </c>
      <c r="U33" s="10">
        <v>314429</v>
      </c>
      <c r="V33" s="10">
        <v>95848</v>
      </c>
      <c r="W33" s="10">
        <v>416644</v>
      </c>
      <c r="X33" s="10">
        <v>330099</v>
      </c>
      <c r="Y33" s="10">
        <v>226595</v>
      </c>
      <c r="Z33" s="10">
        <v>266276</v>
      </c>
      <c r="AA33" s="10">
        <v>224480</v>
      </c>
      <c r="AB33" s="10">
        <v>2219368</v>
      </c>
      <c r="AC33" s="10">
        <v>3678</v>
      </c>
      <c r="AD33" s="10">
        <v>1411</v>
      </c>
      <c r="AE33" s="10">
        <v>35960</v>
      </c>
      <c r="AF33" s="10">
        <v>6510</v>
      </c>
      <c r="AG33" s="10">
        <v>12741</v>
      </c>
      <c r="AH33" s="10">
        <v>20505</v>
      </c>
      <c r="AI33" s="10">
        <v>18464</v>
      </c>
      <c r="AJ33" s="10">
        <v>85000</v>
      </c>
      <c r="AK33" s="10">
        <v>163475</v>
      </c>
      <c r="AL33" s="10">
        <v>10906</v>
      </c>
      <c r="AM33" s="10">
        <v>9573</v>
      </c>
      <c r="AN33" s="10">
        <v>1050</v>
      </c>
      <c r="AO33" s="10">
        <v>35475</v>
      </c>
      <c r="AP33" s="10">
        <v>93462</v>
      </c>
      <c r="AQ33" s="10">
        <v>112800</v>
      </c>
      <c r="AR33" s="10">
        <v>10517</v>
      </c>
      <c r="AS33" s="10">
        <v>7435</v>
      </c>
      <c r="AT33" s="10">
        <v>4674</v>
      </c>
      <c r="AU33" s="10">
        <v>23718</v>
      </c>
      <c r="AV33" s="10">
        <v>10312</v>
      </c>
      <c r="AW33" s="10">
        <v>82032</v>
      </c>
      <c r="AX33" s="10">
        <v>8971</v>
      </c>
      <c r="AY33" s="10">
        <v>17858</v>
      </c>
      <c r="AZ33" s="10">
        <v>3494</v>
      </c>
      <c r="BA33" s="10">
        <v>19588</v>
      </c>
      <c r="BB33" s="10">
        <v>5193</v>
      </c>
      <c r="BC33" s="10">
        <v>2514</v>
      </c>
      <c r="BD33" s="10">
        <v>337916</v>
      </c>
      <c r="BE33" s="10">
        <v>3449</v>
      </c>
      <c r="BF33" s="10">
        <v>20575</v>
      </c>
      <c r="BG33" s="10">
        <v>12</v>
      </c>
      <c r="BH33" s="10">
        <v>2598</v>
      </c>
      <c r="BI33" s="10">
        <v>56621</v>
      </c>
      <c r="BJ33" s="10">
        <v>9178</v>
      </c>
      <c r="BK33" s="10">
        <v>983665</v>
      </c>
      <c r="BL33" s="10">
        <v>386233</v>
      </c>
      <c r="BM33" s="10">
        <v>436401</v>
      </c>
      <c r="BN33" s="10">
        <f t="shared" si="0"/>
        <v>31857876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1145985</v>
      </c>
      <c r="G34" s="10">
        <v>1513918</v>
      </c>
      <c r="H34" s="10">
        <v>398619</v>
      </c>
      <c r="I34" s="10">
        <v>6690843</v>
      </c>
      <c r="J34" s="10">
        <v>1470092</v>
      </c>
      <c r="K34" s="10">
        <v>939773</v>
      </c>
      <c r="L34" s="10">
        <v>1142085</v>
      </c>
      <c r="M34" s="10">
        <v>113861</v>
      </c>
      <c r="N34" s="10">
        <v>228058</v>
      </c>
      <c r="O34" s="10">
        <v>4590698</v>
      </c>
      <c r="P34" s="10">
        <v>2369564</v>
      </c>
      <c r="Q34" s="10">
        <v>725425</v>
      </c>
      <c r="R34" s="10">
        <v>14891931</v>
      </c>
      <c r="S34" s="10">
        <v>840449</v>
      </c>
      <c r="T34" s="10">
        <v>65191572</v>
      </c>
      <c r="U34" s="10">
        <v>3881142</v>
      </c>
      <c r="V34" s="10">
        <v>2275655</v>
      </c>
      <c r="W34" s="10">
        <v>4284851</v>
      </c>
      <c r="X34" s="10">
        <v>1045893</v>
      </c>
      <c r="Y34" s="10">
        <v>3234424</v>
      </c>
      <c r="Z34" s="10">
        <v>926117</v>
      </c>
      <c r="AA34" s="10">
        <v>4395600</v>
      </c>
      <c r="AB34" s="10">
        <v>2400243</v>
      </c>
      <c r="AC34" s="10">
        <v>82727</v>
      </c>
      <c r="AD34" s="10">
        <v>194902</v>
      </c>
      <c r="AE34" s="10">
        <v>269210</v>
      </c>
      <c r="AF34" s="10">
        <v>52997</v>
      </c>
      <c r="AG34" s="10">
        <v>279806</v>
      </c>
      <c r="AH34" s="10">
        <v>35076</v>
      </c>
      <c r="AI34" s="10">
        <v>280553</v>
      </c>
      <c r="AJ34" s="10">
        <v>490362</v>
      </c>
      <c r="AK34" s="10">
        <v>250413</v>
      </c>
      <c r="AL34" s="10">
        <v>632183</v>
      </c>
      <c r="AM34" s="10">
        <v>129678</v>
      </c>
      <c r="AN34" s="10">
        <v>56500</v>
      </c>
      <c r="AO34" s="10">
        <v>161952</v>
      </c>
      <c r="AP34" s="10">
        <v>2094669</v>
      </c>
      <c r="AQ34" s="10">
        <v>340100</v>
      </c>
      <c r="AR34" s="10">
        <v>492623</v>
      </c>
      <c r="AS34" s="10">
        <v>180421</v>
      </c>
      <c r="AT34" s="10">
        <v>34697</v>
      </c>
      <c r="AU34" s="10">
        <v>226490</v>
      </c>
      <c r="AV34" s="10">
        <v>166436</v>
      </c>
      <c r="AW34" s="10">
        <v>73509</v>
      </c>
      <c r="AX34" s="10">
        <v>97591</v>
      </c>
      <c r="AY34" s="10">
        <v>460817</v>
      </c>
      <c r="AZ34" s="10">
        <v>38230</v>
      </c>
      <c r="BA34" s="10">
        <v>82804</v>
      </c>
      <c r="BB34" s="10">
        <v>291588</v>
      </c>
      <c r="BC34" s="10">
        <v>102103</v>
      </c>
      <c r="BD34" s="10">
        <v>1828451</v>
      </c>
      <c r="BE34" s="10">
        <v>206049</v>
      </c>
      <c r="BF34" s="10">
        <v>162641</v>
      </c>
      <c r="BG34" s="10">
        <v>78040</v>
      </c>
      <c r="BH34" s="10">
        <v>28235</v>
      </c>
      <c r="BI34" s="10">
        <v>133848</v>
      </c>
      <c r="BJ34" s="10">
        <v>302497</v>
      </c>
      <c r="BK34" s="10">
        <v>5024085</v>
      </c>
      <c r="BL34" s="10">
        <v>5337560</v>
      </c>
      <c r="BM34" s="10">
        <v>2206806</v>
      </c>
      <c r="BN34" s="10">
        <f t="shared" si="0"/>
        <v>147603447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375000</v>
      </c>
      <c r="G35" s="10">
        <v>607587</v>
      </c>
      <c r="H35" s="10">
        <v>225397</v>
      </c>
      <c r="I35" s="10">
        <v>3521123</v>
      </c>
      <c r="J35" s="10">
        <v>627741</v>
      </c>
      <c r="K35" s="10">
        <v>552922</v>
      </c>
      <c r="L35" s="10">
        <v>509079</v>
      </c>
      <c r="M35" s="10">
        <v>24000</v>
      </c>
      <c r="N35" s="10">
        <v>122576</v>
      </c>
      <c r="O35" s="10">
        <v>2261475</v>
      </c>
      <c r="P35" s="10">
        <v>149915</v>
      </c>
      <c r="Q35" s="10">
        <v>8385</v>
      </c>
      <c r="R35" s="10">
        <v>3198000</v>
      </c>
      <c r="S35" s="10">
        <v>12750</v>
      </c>
      <c r="T35" s="10">
        <v>866258</v>
      </c>
      <c r="U35" s="10">
        <v>1953180</v>
      </c>
      <c r="V35" s="10">
        <v>1417450</v>
      </c>
      <c r="W35" s="10">
        <v>1130250</v>
      </c>
      <c r="X35" s="10">
        <v>353385</v>
      </c>
      <c r="Y35" s="10">
        <v>1844159</v>
      </c>
      <c r="Z35" s="10">
        <v>325558</v>
      </c>
      <c r="AA35" s="10">
        <v>1095115</v>
      </c>
      <c r="AB35" s="10">
        <v>954247</v>
      </c>
      <c r="AC35" s="10">
        <v>27000</v>
      </c>
      <c r="AD35" s="10">
        <v>1648</v>
      </c>
      <c r="AE35" s="10">
        <v>173761</v>
      </c>
      <c r="AF35" s="10">
        <v>20500</v>
      </c>
      <c r="AG35" s="10">
        <v>2756</v>
      </c>
      <c r="AH35" s="10">
        <v>2600</v>
      </c>
      <c r="AI35" s="10">
        <v>8250</v>
      </c>
      <c r="AJ35" s="10">
        <v>11711</v>
      </c>
      <c r="AK35" s="10">
        <v>38176</v>
      </c>
      <c r="AL35" s="10">
        <v>10442</v>
      </c>
      <c r="AM35" s="10">
        <v>75926</v>
      </c>
      <c r="AN35" s="10">
        <v>29000</v>
      </c>
      <c r="AO35" s="10">
        <v>33661</v>
      </c>
      <c r="AP35" s="10">
        <v>21298</v>
      </c>
      <c r="AQ35" s="10">
        <v>5152</v>
      </c>
      <c r="AR35" s="10">
        <v>4552</v>
      </c>
      <c r="AS35" s="10">
        <v>3493</v>
      </c>
      <c r="AT35" s="10">
        <v>16536</v>
      </c>
      <c r="AU35" s="10">
        <v>92644</v>
      </c>
      <c r="AV35" s="10">
        <v>73784</v>
      </c>
      <c r="AW35" s="10">
        <v>4168</v>
      </c>
      <c r="AX35" s="10">
        <v>55897</v>
      </c>
      <c r="AY35" s="10"/>
      <c r="AZ35" s="10">
        <v>14490</v>
      </c>
      <c r="BA35" s="10">
        <v>50435</v>
      </c>
      <c r="BB35" s="10">
        <v>4359</v>
      </c>
      <c r="BC35" s="10">
        <v>1852</v>
      </c>
      <c r="BD35" s="10">
        <v>386350</v>
      </c>
      <c r="BE35" s="10">
        <v>1936</v>
      </c>
      <c r="BF35" s="10">
        <v>42200</v>
      </c>
      <c r="BG35" s="10">
        <v>1159</v>
      </c>
      <c r="BH35" s="10">
        <v>10895</v>
      </c>
      <c r="BI35" s="10">
        <v>79000</v>
      </c>
      <c r="BJ35" s="10">
        <v>3735</v>
      </c>
      <c r="BK35" s="10">
        <v>3209920</v>
      </c>
      <c r="BL35" s="10">
        <v>2375000</v>
      </c>
      <c r="BM35" s="10">
        <v>342000</v>
      </c>
      <c r="BN35" s="10">
        <f t="shared" si="0"/>
        <v>29371838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12732258</v>
      </c>
      <c r="G36" s="10">
        <v>19534475</v>
      </c>
      <c r="H36" s="10">
        <v>3277784</v>
      </c>
      <c r="I36" s="10">
        <v>71200951</v>
      </c>
      <c r="J36" s="10">
        <v>16051080</v>
      </c>
      <c r="K36" s="10">
        <v>9128380</v>
      </c>
      <c r="L36" s="10">
        <v>14149065</v>
      </c>
      <c r="M36" s="10">
        <v>2158290</v>
      </c>
      <c r="N36" s="10">
        <v>2389217</v>
      </c>
      <c r="O36" s="10">
        <v>44501013</v>
      </c>
      <c r="P36" s="10">
        <v>19722881</v>
      </c>
      <c r="Q36" s="10">
        <v>922403</v>
      </c>
      <c r="R36" s="10">
        <v>142250555</v>
      </c>
      <c r="S36" s="10">
        <v>1705787</v>
      </c>
      <c r="T36" s="10">
        <v>204880137</v>
      </c>
      <c r="U36" s="10">
        <v>36573110</v>
      </c>
      <c r="V36" s="10">
        <v>15026165</v>
      </c>
      <c r="W36" s="10">
        <v>23334239</v>
      </c>
      <c r="X36" s="10">
        <v>10305215</v>
      </c>
      <c r="Y36" s="10">
        <v>23173899</v>
      </c>
      <c r="Z36" s="10">
        <v>8365195</v>
      </c>
      <c r="AA36" s="10">
        <v>50154349</v>
      </c>
      <c r="AB36" s="10">
        <v>21865104</v>
      </c>
      <c r="AC36" s="10">
        <v>1172466</v>
      </c>
      <c r="AD36" s="10">
        <v>123788</v>
      </c>
      <c r="AE36" s="10">
        <v>1834339</v>
      </c>
      <c r="AF36" s="10">
        <v>561151</v>
      </c>
      <c r="AG36" s="10">
        <v>589713</v>
      </c>
      <c r="AH36" s="10">
        <v>589172</v>
      </c>
      <c r="AI36" s="10">
        <v>1226429</v>
      </c>
      <c r="AJ36" s="10">
        <v>2612234</v>
      </c>
      <c r="AK36" s="10">
        <v>1889891</v>
      </c>
      <c r="AL36" s="10">
        <v>996963</v>
      </c>
      <c r="AM36" s="10">
        <v>1454810</v>
      </c>
      <c r="AN36" s="10">
        <v>443572</v>
      </c>
      <c r="AO36" s="10">
        <v>2244228</v>
      </c>
      <c r="AP36" s="10">
        <v>2320845</v>
      </c>
      <c r="AQ36" s="10">
        <v>437193</v>
      </c>
      <c r="AR36" s="10">
        <v>514860</v>
      </c>
      <c r="AS36" s="10">
        <v>269852</v>
      </c>
      <c r="AT36" s="10">
        <v>407055</v>
      </c>
      <c r="AU36" s="10">
        <v>1919329</v>
      </c>
      <c r="AV36" s="10">
        <v>2109429</v>
      </c>
      <c r="AW36" s="10">
        <v>978553</v>
      </c>
      <c r="AX36" s="10">
        <v>1406877</v>
      </c>
      <c r="AY36" s="10">
        <v>5007928</v>
      </c>
      <c r="AZ36" s="10">
        <v>562153</v>
      </c>
      <c r="BA36" s="10">
        <v>626608</v>
      </c>
      <c r="BB36" s="10">
        <v>390702</v>
      </c>
      <c r="BC36" s="10">
        <v>164307</v>
      </c>
      <c r="BD36" s="10">
        <v>23109308</v>
      </c>
      <c r="BE36" s="10">
        <v>266434</v>
      </c>
      <c r="BF36" s="10">
        <v>1898501</v>
      </c>
      <c r="BG36" s="10">
        <v>115614</v>
      </c>
      <c r="BH36" s="10">
        <v>378847</v>
      </c>
      <c r="BI36" s="10">
        <v>1344954</v>
      </c>
      <c r="BJ36" s="10">
        <v>529840</v>
      </c>
      <c r="BK36" s="10">
        <v>68077204</v>
      </c>
      <c r="BL36" s="10">
        <v>55081659</v>
      </c>
      <c r="BM36" s="10">
        <v>25652196</v>
      </c>
      <c r="BN36" s="10">
        <f t="shared" si="0"/>
        <v>962710556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4545010</v>
      </c>
      <c r="G37" s="10">
        <v>7342955</v>
      </c>
      <c r="H37" s="10">
        <v>1141067</v>
      </c>
      <c r="I37" s="10">
        <v>26763983</v>
      </c>
      <c r="J37" s="10">
        <v>6156949</v>
      </c>
      <c r="K37" s="10">
        <v>3557750</v>
      </c>
      <c r="L37" s="10">
        <v>6043545</v>
      </c>
      <c r="M37" s="10">
        <v>1147968</v>
      </c>
      <c r="N37" s="10">
        <v>871366</v>
      </c>
      <c r="O37" s="10">
        <v>17387628</v>
      </c>
      <c r="P37" s="10">
        <v>14415218</v>
      </c>
      <c r="Q37" s="10">
        <v>738564</v>
      </c>
      <c r="R37" s="10">
        <v>55505357</v>
      </c>
      <c r="S37" s="10">
        <v>1181406</v>
      </c>
      <c r="T37" s="10">
        <v>127248288</v>
      </c>
      <c r="U37" s="10">
        <v>14909610</v>
      </c>
      <c r="V37" s="10">
        <v>5951470</v>
      </c>
      <c r="W37" s="10">
        <v>10401498</v>
      </c>
      <c r="X37" s="10">
        <v>3378113</v>
      </c>
      <c r="Y37" s="10">
        <v>9245815</v>
      </c>
      <c r="Z37" s="10">
        <v>4512476</v>
      </c>
      <c r="AA37" s="10">
        <v>19993290</v>
      </c>
      <c r="AB37" s="10">
        <v>6906600</v>
      </c>
      <c r="AC37" s="10">
        <v>347797</v>
      </c>
      <c r="AD37" s="10">
        <v>140298</v>
      </c>
      <c r="AE37" s="10">
        <v>739852</v>
      </c>
      <c r="AF37" s="10">
        <v>223443</v>
      </c>
      <c r="AG37" s="10">
        <v>512549</v>
      </c>
      <c r="AH37" s="10">
        <v>282464</v>
      </c>
      <c r="AI37" s="10">
        <v>688154</v>
      </c>
      <c r="AJ37" s="10">
        <v>1235779</v>
      </c>
      <c r="AK37" s="10">
        <v>766702</v>
      </c>
      <c r="AL37" s="10">
        <v>691543</v>
      </c>
      <c r="AM37" s="10">
        <v>534850</v>
      </c>
      <c r="AN37" s="10">
        <v>190823</v>
      </c>
      <c r="AO37" s="10">
        <v>1120688</v>
      </c>
      <c r="AP37" s="10">
        <v>1970696</v>
      </c>
      <c r="AQ37" s="10">
        <v>297578</v>
      </c>
      <c r="AR37" s="10">
        <v>432324</v>
      </c>
      <c r="AS37" s="10">
        <v>195089</v>
      </c>
      <c r="AT37" s="10">
        <v>187112</v>
      </c>
      <c r="AU37" s="10">
        <v>777838</v>
      </c>
      <c r="AV37" s="10">
        <v>858353</v>
      </c>
      <c r="AW37" s="10">
        <v>551034</v>
      </c>
      <c r="AX37" s="10">
        <v>711547</v>
      </c>
      <c r="AY37" s="10">
        <v>1498455</v>
      </c>
      <c r="AZ37" s="10">
        <v>218147</v>
      </c>
      <c r="BA37" s="10">
        <v>329874</v>
      </c>
      <c r="BB37" s="10">
        <v>238227</v>
      </c>
      <c r="BC37" s="10">
        <v>124054</v>
      </c>
      <c r="BD37" s="10">
        <v>10907791</v>
      </c>
      <c r="BE37" s="10">
        <v>172377</v>
      </c>
      <c r="BF37" s="10">
        <v>717836</v>
      </c>
      <c r="BG37" s="10">
        <v>92405</v>
      </c>
      <c r="BH37" s="10">
        <v>175890</v>
      </c>
      <c r="BI37" s="10">
        <v>551032</v>
      </c>
      <c r="BJ37" s="10">
        <v>319088</v>
      </c>
      <c r="BK37" s="10">
        <v>25480611</v>
      </c>
      <c r="BL37" s="10">
        <v>21327820</v>
      </c>
      <c r="BM37" s="10">
        <v>15239988</v>
      </c>
      <c r="BN37" s="10">
        <f t="shared" si="0"/>
        <v>440196034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3166115</v>
      </c>
      <c r="G38" s="10">
        <v>4303344</v>
      </c>
      <c r="H38" s="10">
        <v>612974</v>
      </c>
      <c r="I38" s="10">
        <v>15782368</v>
      </c>
      <c r="J38" s="10">
        <v>3957589</v>
      </c>
      <c r="K38" s="10">
        <v>2381079</v>
      </c>
      <c r="L38" s="10">
        <v>3959292</v>
      </c>
      <c r="M38" s="10">
        <v>660476</v>
      </c>
      <c r="N38" s="10">
        <v>453690</v>
      </c>
      <c r="O38" s="10">
        <v>11789281</v>
      </c>
      <c r="P38" s="10">
        <v>8541703</v>
      </c>
      <c r="Q38" s="10">
        <v>366055</v>
      </c>
      <c r="R38" s="10">
        <v>31385036</v>
      </c>
      <c r="S38" s="10">
        <v>618538</v>
      </c>
      <c r="T38" s="10">
        <v>58614683</v>
      </c>
      <c r="U38" s="10">
        <v>8344103</v>
      </c>
      <c r="V38" s="10">
        <v>3758142</v>
      </c>
      <c r="W38" s="10">
        <v>6446071</v>
      </c>
      <c r="X38" s="10">
        <v>1922894</v>
      </c>
      <c r="Y38" s="10">
        <v>5896234</v>
      </c>
      <c r="Z38" s="10">
        <v>2798491</v>
      </c>
      <c r="AA38" s="10">
        <v>12628870</v>
      </c>
      <c r="AB38" s="10">
        <v>4187940</v>
      </c>
      <c r="AC38" s="10">
        <v>186246</v>
      </c>
      <c r="AD38" s="10">
        <v>60099</v>
      </c>
      <c r="AE38" s="10">
        <v>354130</v>
      </c>
      <c r="AF38" s="10">
        <v>120570</v>
      </c>
      <c r="AG38" s="10">
        <v>270619</v>
      </c>
      <c r="AH38" s="10">
        <v>109355</v>
      </c>
      <c r="AI38" s="10">
        <v>315193</v>
      </c>
      <c r="AJ38" s="10">
        <v>583732</v>
      </c>
      <c r="AK38" s="10">
        <v>428003</v>
      </c>
      <c r="AL38" s="10">
        <v>340706</v>
      </c>
      <c r="AM38" s="10">
        <v>341091</v>
      </c>
      <c r="AN38" s="10">
        <v>96641</v>
      </c>
      <c r="AO38" s="10">
        <v>632725</v>
      </c>
      <c r="AP38" s="10">
        <v>978963</v>
      </c>
      <c r="AQ38" s="10">
        <v>132283</v>
      </c>
      <c r="AR38" s="10">
        <v>211972</v>
      </c>
      <c r="AS38" s="10">
        <v>97529</v>
      </c>
      <c r="AT38" s="10">
        <v>93520</v>
      </c>
      <c r="AU38" s="10">
        <v>429490</v>
      </c>
      <c r="AV38" s="10">
        <v>517456</v>
      </c>
      <c r="AW38" s="10">
        <v>255750</v>
      </c>
      <c r="AX38" s="10">
        <v>459168</v>
      </c>
      <c r="AY38" s="10">
        <v>687522</v>
      </c>
      <c r="AZ38" s="10">
        <v>98978</v>
      </c>
      <c r="BA38" s="10">
        <v>162826</v>
      </c>
      <c r="BB38" s="10">
        <v>101010</v>
      </c>
      <c r="BC38" s="10">
        <v>64417</v>
      </c>
      <c r="BD38" s="10">
        <v>6778913</v>
      </c>
      <c r="BE38" s="10">
        <v>89086</v>
      </c>
      <c r="BF38" s="10">
        <v>392600</v>
      </c>
      <c r="BG38" s="10">
        <v>54820</v>
      </c>
      <c r="BH38" s="10">
        <v>81612</v>
      </c>
      <c r="BI38" s="10">
        <v>272375</v>
      </c>
      <c r="BJ38" s="10">
        <v>157045</v>
      </c>
      <c r="BK38" s="10">
        <v>16745019</v>
      </c>
      <c r="BL38" s="10">
        <v>13838448</v>
      </c>
      <c r="BM38" s="10">
        <v>9898241</v>
      </c>
      <c r="BN38" s="10">
        <f t="shared" si="0"/>
        <v>249013121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1378895</v>
      </c>
      <c r="G39" s="10">
        <v>3039610</v>
      </c>
      <c r="H39" s="10">
        <v>528093</v>
      </c>
      <c r="I39" s="10">
        <v>10981614</v>
      </c>
      <c r="J39" s="10">
        <v>2199360</v>
      </c>
      <c r="K39" s="10">
        <v>1176671</v>
      </c>
      <c r="L39" s="10">
        <v>2084253</v>
      </c>
      <c r="M39" s="10">
        <v>487492</v>
      </c>
      <c r="N39" s="10">
        <v>417676</v>
      </c>
      <c r="O39" s="10">
        <v>5598347</v>
      </c>
      <c r="P39" s="10">
        <v>5873515</v>
      </c>
      <c r="Q39" s="10">
        <v>372509</v>
      </c>
      <c r="R39" s="10">
        <v>24120321</v>
      </c>
      <c r="S39" s="10">
        <v>562868</v>
      </c>
      <c r="T39" s="10">
        <v>68633605</v>
      </c>
      <c r="U39" s="10">
        <v>6565508</v>
      </c>
      <c r="V39" s="10">
        <v>2193329</v>
      </c>
      <c r="W39" s="10">
        <v>3955428</v>
      </c>
      <c r="X39" s="10">
        <v>1455219</v>
      </c>
      <c r="Y39" s="10">
        <v>3349581</v>
      </c>
      <c r="Z39" s="10">
        <v>1713985</v>
      </c>
      <c r="AA39" s="10">
        <v>7364420</v>
      </c>
      <c r="AB39" s="10">
        <v>2718660</v>
      </c>
      <c r="AC39" s="10">
        <v>161551</v>
      </c>
      <c r="AD39" s="10">
        <v>80199</v>
      </c>
      <c r="AE39" s="10">
        <v>385722</v>
      </c>
      <c r="AF39" s="10">
        <v>102873</v>
      </c>
      <c r="AG39" s="10">
        <v>241930</v>
      </c>
      <c r="AH39" s="10">
        <v>173109</v>
      </c>
      <c r="AI39" s="10">
        <v>372961</v>
      </c>
      <c r="AJ39" s="10">
        <v>652047</v>
      </c>
      <c r="AK39" s="10">
        <v>338699</v>
      </c>
      <c r="AL39" s="10">
        <v>350837</v>
      </c>
      <c r="AM39" s="10">
        <v>193759</v>
      </c>
      <c r="AN39" s="10">
        <v>94182</v>
      </c>
      <c r="AO39" s="10">
        <v>487963</v>
      </c>
      <c r="AP39" s="10">
        <v>991733</v>
      </c>
      <c r="AQ39" s="10">
        <v>165294</v>
      </c>
      <c r="AR39" s="10">
        <v>220352</v>
      </c>
      <c r="AS39" s="10">
        <v>97560</v>
      </c>
      <c r="AT39" s="10">
        <v>93593</v>
      </c>
      <c r="AU39" s="10">
        <v>348348</v>
      </c>
      <c r="AV39" s="10">
        <v>340897</v>
      </c>
      <c r="AW39" s="10">
        <v>295284</v>
      </c>
      <c r="AX39" s="10">
        <v>252378</v>
      </c>
      <c r="AY39" s="10">
        <v>810933</v>
      </c>
      <c r="AZ39" s="10">
        <v>119169</v>
      </c>
      <c r="BA39" s="10">
        <v>167048</v>
      </c>
      <c r="BB39" s="10">
        <v>137217</v>
      </c>
      <c r="BC39" s="10">
        <v>59637</v>
      </c>
      <c r="BD39" s="10">
        <v>4128878</v>
      </c>
      <c r="BE39" s="10">
        <v>83290</v>
      </c>
      <c r="BF39" s="10">
        <v>325236</v>
      </c>
      <c r="BG39" s="10">
        <v>37584</v>
      </c>
      <c r="BH39" s="10">
        <v>94278</v>
      </c>
      <c r="BI39" s="10">
        <v>278657</v>
      </c>
      <c r="BJ39" s="10">
        <v>162043</v>
      </c>
      <c r="BK39" s="10">
        <v>8735591</v>
      </c>
      <c r="BL39" s="10">
        <v>7489371</v>
      </c>
      <c r="BM39" s="10">
        <v>5341747</v>
      </c>
      <c r="BN39" s="10">
        <f t="shared" si="0"/>
        <v>191182909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569690</v>
      </c>
      <c r="G40" s="10">
        <v>590835</v>
      </c>
      <c r="H40" s="10">
        <v>50010</v>
      </c>
      <c r="I40" s="10">
        <v>1761908</v>
      </c>
      <c r="J40" s="10">
        <v>463502</v>
      </c>
      <c r="K40" s="10">
        <v>248005</v>
      </c>
      <c r="L40" s="10">
        <v>621252</v>
      </c>
      <c r="M40" s="10">
        <v>46941</v>
      </c>
      <c r="N40" s="10">
        <v>33807</v>
      </c>
      <c r="O40" s="10">
        <v>1826802</v>
      </c>
      <c r="P40" s="10">
        <v>2300678</v>
      </c>
      <c r="Q40" s="10">
        <v>46735</v>
      </c>
      <c r="R40" s="10">
        <v>6201848</v>
      </c>
      <c r="S40" s="10">
        <v>116211</v>
      </c>
      <c r="T40" s="10">
        <v>10732667</v>
      </c>
      <c r="U40" s="10">
        <v>601357</v>
      </c>
      <c r="V40" s="10">
        <v>349010</v>
      </c>
      <c r="W40" s="10">
        <v>855020</v>
      </c>
      <c r="X40" s="10">
        <v>290739</v>
      </c>
      <c r="Y40" s="10">
        <v>751538</v>
      </c>
      <c r="Z40" s="10">
        <v>273689</v>
      </c>
      <c r="AA40" s="10">
        <v>1850876</v>
      </c>
      <c r="AB40" s="10">
        <v>1182597</v>
      </c>
      <c r="AC40" s="10">
        <v>34351</v>
      </c>
      <c r="AD40" s="10">
        <v>17067</v>
      </c>
      <c r="AE40" s="10">
        <v>22699</v>
      </c>
      <c r="AF40" s="10">
        <v>9002</v>
      </c>
      <c r="AG40" s="10">
        <v>36240</v>
      </c>
      <c r="AH40" s="10">
        <v>19683</v>
      </c>
      <c r="AI40" s="10">
        <v>122430</v>
      </c>
      <c r="AJ40" s="10">
        <v>81252</v>
      </c>
      <c r="AK40" s="10">
        <v>87860</v>
      </c>
      <c r="AL40" s="10">
        <v>57065</v>
      </c>
      <c r="AM40" s="10">
        <v>24662</v>
      </c>
      <c r="AN40" s="10">
        <v>4048</v>
      </c>
      <c r="AO40" s="10">
        <v>31430</v>
      </c>
      <c r="AP40" s="10">
        <v>154778</v>
      </c>
      <c r="AQ40" s="10">
        <v>31740</v>
      </c>
      <c r="AR40" s="10">
        <v>23374</v>
      </c>
      <c r="AS40" s="10">
        <v>20032</v>
      </c>
      <c r="AT40" s="10">
        <v>7132</v>
      </c>
      <c r="AU40" s="10">
        <v>33415</v>
      </c>
      <c r="AV40" s="10">
        <v>29646</v>
      </c>
      <c r="AW40" s="10">
        <v>48159</v>
      </c>
      <c r="AX40" s="10">
        <v>55307</v>
      </c>
      <c r="AY40" s="10">
        <v>35758</v>
      </c>
      <c r="AZ40" s="10">
        <v>11049</v>
      </c>
      <c r="BA40" s="10">
        <v>13551</v>
      </c>
      <c r="BB40" s="10">
        <v>78529</v>
      </c>
      <c r="BC40" s="10">
        <v>19142</v>
      </c>
      <c r="BD40" s="10">
        <v>747731</v>
      </c>
      <c r="BE40" s="10">
        <v>21761</v>
      </c>
      <c r="BF40" s="10">
        <v>34905</v>
      </c>
      <c r="BG40" s="10">
        <v>6244</v>
      </c>
      <c r="BH40" s="10">
        <v>6628</v>
      </c>
      <c r="BI40" s="10">
        <v>40615</v>
      </c>
      <c r="BJ40" s="10">
        <v>41699</v>
      </c>
      <c r="BK40" s="10">
        <v>2074037</v>
      </c>
      <c r="BL40" s="10">
        <v>1488557</v>
      </c>
      <c r="BM40" s="10">
        <v>1248436</v>
      </c>
      <c r="BN40" s="10">
        <f t="shared" si="0"/>
        <v>38585731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687906</v>
      </c>
      <c r="G41" s="10">
        <v>-49372</v>
      </c>
      <c r="H41" s="10">
        <v>-2004</v>
      </c>
      <c r="I41" s="10">
        <v>-318218</v>
      </c>
      <c r="J41" s="10">
        <v>58869</v>
      </c>
      <c r="K41" s="10">
        <v>7161</v>
      </c>
      <c r="L41" s="10">
        <v>-50357</v>
      </c>
      <c r="M41" s="10">
        <v>146908</v>
      </c>
      <c r="N41" s="10">
        <v>-17351</v>
      </c>
      <c r="O41" s="10">
        <v>-40527</v>
      </c>
      <c r="P41" s="10">
        <v>92016</v>
      </c>
      <c r="Q41" s="10">
        <v>-66918</v>
      </c>
      <c r="R41" s="10">
        <v>5135506</v>
      </c>
      <c r="S41" s="10">
        <v>197534</v>
      </c>
      <c r="T41" s="10">
        <v>14981739</v>
      </c>
      <c r="U41" s="10">
        <v>-101637</v>
      </c>
      <c r="V41" s="10">
        <v>2480212</v>
      </c>
      <c r="W41" s="10">
        <v>2231523</v>
      </c>
      <c r="X41" s="10">
        <v>36841</v>
      </c>
      <c r="Y41" s="10">
        <v>263664</v>
      </c>
      <c r="Z41" s="10">
        <v>-53244</v>
      </c>
      <c r="AA41" s="10">
        <v>12241953</v>
      </c>
      <c r="AB41" s="10">
        <v>4424344</v>
      </c>
      <c r="AC41" s="10">
        <v>-76688</v>
      </c>
      <c r="AD41" s="10">
        <v>-20367</v>
      </c>
      <c r="AE41" s="10">
        <v>-1795</v>
      </c>
      <c r="AF41" s="10">
        <v>232</v>
      </c>
      <c r="AG41" s="10">
        <v>15212</v>
      </c>
      <c r="AH41" s="10">
        <v>1174</v>
      </c>
      <c r="AI41" s="10">
        <v>873</v>
      </c>
      <c r="AJ41" s="10">
        <v>-15371</v>
      </c>
      <c r="AK41" s="10">
        <v>1317</v>
      </c>
      <c r="AL41" s="10">
        <v>15740</v>
      </c>
      <c r="AM41" s="10">
        <v>88377</v>
      </c>
      <c r="AN41" s="10">
        <v>6211</v>
      </c>
      <c r="AO41" s="10">
        <v>174410</v>
      </c>
      <c r="AP41" s="10">
        <v>-30190</v>
      </c>
      <c r="AQ41" s="10">
        <v>4076</v>
      </c>
      <c r="AR41" s="10">
        <v>5624</v>
      </c>
      <c r="AS41" s="10">
        <v>2976</v>
      </c>
      <c r="AT41" s="10">
        <v>28863</v>
      </c>
      <c r="AU41" s="10">
        <v>327304</v>
      </c>
      <c r="AV41" s="10">
        <v>451783</v>
      </c>
      <c r="AW41" s="10">
        <v>-29071</v>
      </c>
      <c r="AX41" s="10">
        <v>681</v>
      </c>
      <c r="AY41" s="10">
        <v>-138826</v>
      </c>
      <c r="AZ41" s="10">
        <v>65888</v>
      </c>
      <c r="BA41" s="10">
        <v>27192</v>
      </c>
      <c r="BB41" s="10">
        <v>3117</v>
      </c>
      <c r="BC41" s="10">
        <v>-115</v>
      </c>
      <c r="BD41" s="10">
        <v>1024474</v>
      </c>
      <c r="BE41" s="10">
        <v>10819</v>
      </c>
      <c r="BF41" s="10">
        <v>-17786</v>
      </c>
      <c r="BG41" s="10">
        <v>-118</v>
      </c>
      <c r="BH41" s="10">
        <v>-84370</v>
      </c>
      <c r="BI41" s="10">
        <v>70153</v>
      </c>
      <c r="BJ41" s="10">
        <v>3056</v>
      </c>
      <c r="BK41" s="10">
        <v>-467985</v>
      </c>
      <c r="BL41" s="10">
        <v>-544689</v>
      </c>
      <c r="BM41" s="10">
        <v>554268</v>
      </c>
      <c r="BN41" s="10">
        <f t="shared" si="0"/>
        <v>43742997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4608751</v>
      </c>
      <c r="G42" s="10">
        <v>4776903</v>
      </c>
      <c r="H42" s="10">
        <v>34555</v>
      </c>
      <c r="I42" s="10">
        <v>6448030</v>
      </c>
      <c r="J42" s="10">
        <v>4730761</v>
      </c>
      <c r="K42" s="10">
        <v>574056</v>
      </c>
      <c r="L42" s="10">
        <v>628298</v>
      </c>
      <c r="M42" s="10">
        <v>401541</v>
      </c>
      <c r="N42" s="10">
        <v>740233</v>
      </c>
      <c r="O42" s="10">
        <v>1019368</v>
      </c>
      <c r="P42" s="10">
        <v>645946</v>
      </c>
      <c r="Q42" s="10">
        <v>66877</v>
      </c>
      <c r="R42" s="10">
        <v>669315</v>
      </c>
      <c r="S42" s="10">
        <v>43857</v>
      </c>
      <c r="T42" s="10">
        <v>20631302</v>
      </c>
      <c r="U42" s="10">
        <v>-225686</v>
      </c>
      <c r="V42" s="10">
        <v>-1054257</v>
      </c>
      <c r="W42" s="10">
        <v>2861489</v>
      </c>
      <c r="X42" s="10">
        <v>2706942</v>
      </c>
      <c r="Y42" s="10">
        <v>26572</v>
      </c>
      <c r="Z42" s="10">
        <v>-233765</v>
      </c>
      <c r="AA42" s="10">
        <v>1087790</v>
      </c>
      <c r="AB42" s="10">
        <v>382977</v>
      </c>
      <c r="AC42" s="10">
        <v>506526</v>
      </c>
      <c r="AD42" s="10">
        <v>-33781</v>
      </c>
      <c r="AE42" s="10">
        <v>208912</v>
      </c>
      <c r="AF42" s="10">
        <v>123293</v>
      </c>
      <c r="AG42" s="10">
        <v>-23202</v>
      </c>
      <c r="AH42" s="10">
        <v>235583</v>
      </c>
      <c r="AI42" s="10">
        <v>287336</v>
      </c>
      <c r="AJ42" s="10">
        <v>1211118</v>
      </c>
      <c r="AK42" s="10">
        <v>724355</v>
      </c>
      <c r="AL42" s="10">
        <v>100835</v>
      </c>
      <c r="AM42" s="10">
        <v>251878</v>
      </c>
      <c r="AN42" s="10">
        <v>95627</v>
      </c>
      <c r="AO42" s="10">
        <v>603933</v>
      </c>
      <c r="AP42" s="10">
        <v>-62737</v>
      </c>
      <c r="AQ42" s="10">
        <v>24423</v>
      </c>
      <c r="AR42" s="10">
        <v>-3440</v>
      </c>
      <c r="AS42" s="10">
        <v>6597</v>
      </c>
      <c r="AT42" s="10">
        <v>20787</v>
      </c>
      <c r="AU42" s="10">
        <v>-8130</v>
      </c>
      <c r="AV42" s="10">
        <v>-4863</v>
      </c>
      <c r="AW42" s="10">
        <v>344703</v>
      </c>
      <c r="AX42" s="10">
        <v>40176</v>
      </c>
      <c r="AY42" s="10">
        <v>-106013</v>
      </c>
      <c r="AZ42" s="10">
        <v>-32650</v>
      </c>
      <c r="BA42" s="10">
        <v>19687</v>
      </c>
      <c r="BB42" s="10">
        <v>-1131</v>
      </c>
      <c r="BC42" s="10">
        <v>-4648</v>
      </c>
      <c r="BD42" s="10">
        <v>4776192</v>
      </c>
      <c r="BE42" s="10">
        <v>37523</v>
      </c>
      <c r="BF42" s="10">
        <v>655325</v>
      </c>
      <c r="BG42" s="10">
        <v>3539</v>
      </c>
      <c r="BH42" s="10">
        <v>9039</v>
      </c>
      <c r="BI42" s="10">
        <v>115929</v>
      </c>
      <c r="BJ42" s="10">
        <v>45530</v>
      </c>
      <c r="BK42" s="10">
        <v>4214255</v>
      </c>
      <c r="BL42" s="10">
        <v>17373073</v>
      </c>
      <c r="BM42" s="10">
        <v>2455558</v>
      </c>
      <c r="BN42" s="10">
        <f t="shared" si="0"/>
        <v>85782992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10153</v>
      </c>
      <c r="G43" s="10">
        <v>19206</v>
      </c>
      <c r="H43" s="10">
        <v>86</v>
      </c>
      <c r="I43" s="10">
        <v>-57828</v>
      </c>
      <c r="J43" s="10">
        <v>-87356</v>
      </c>
      <c r="K43" s="10">
        <v>1646</v>
      </c>
      <c r="L43" s="10">
        <v>-16082</v>
      </c>
      <c r="M43" s="10">
        <v>-5</v>
      </c>
      <c r="N43" s="10"/>
      <c r="O43" s="10">
        <v>-68708</v>
      </c>
      <c r="P43" s="10">
        <v>-3336</v>
      </c>
      <c r="Q43" s="10"/>
      <c r="R43" s="10">
        <v>42616</v>
      </c>
      <c r="S43" s="10"/>
      <c r="T43" s="10">
        <v>-326</v>
      </c>
      <c r="U43" s="10">
        <v>-651512</v>
      </c>
      <c r="V43" s="10">
        <v>-2474</v>
      </c>
      <c r="W43" s="10">
        <v>-206</v>
      </c>
      <c r="X43" s="10">
        <v>583</v>
      </c>
      <c r="Y43" s="10">
        <v>-5291</v>
      </c>
      <c r="Z43" s="10">
        <v>513</v>
      </c>
      <c r="AA43" s="10">
        <v>92679</v>
      </c>
      <c r="AB43" s="10">
        <v>-49247</v>
      </c>
      <c r="AC43" s="10"/>
      <c r="AD43" s="10"/>
      <c r="AE43" s="10">
        <v>-3005</v>
      </c>
      <c r="AF43" s="10"/>
      <c r="AG43" s="10"/>
      <c r="AH43" s="10"/>
      <c r="AI43" s="10"/>
      <c r="AJ43" s="10"/>
      <c r="AK43" s="10">
        <v>-21</v>
      </c>
      <c r="AL43" s="10"/>
      <c r="AM43" s="10">
        <v>-2057</v>
      </c>
      <c r="AN43" s="10"/>
      <c r="AO43" s="10">
        <v>7256</v>
      </c>
      <c r="AP43" s="10"/>
      <c r="AQ43" s="10"/>
      <c r="AR43" s="10"/>
      <c r="AS43" s="10"/>
      <c r="AT43" s="10">
        <v>-622</v>
      </c>
      <c r="AU43" s="10">
        <v>-18136</v>
      </c>
      <c r="AV43" s="10">
        <v>-138</v>
      </c>
      <c r="AW43" s="10"/>
      <c r="AX43" s="10">
        <v>-1989</v>
      </c>
      <c r="AY43" s="10"/>
      <c r="AZ43" s="10">
        <v>-622</v>
      </c>
      <c r="BA43" s="10">
        <v>-604</v>
      </c>
      <c r="BB43" s="10"/>
      <c r="BC43" s="10"/>
      <c r="BD43" s="10">
        <v>-5539</v>
      </c>
      <c r="BE43" s="10"/>
      <c r="BF43" s="10">
        <v>27689</v>
      </c>
      <c r="BG43" s="10"/>
      <c r="BH43" s="10">
        <v>-10</v>
      </c>
      <c r="BI43" s="10"/>
      <c r="BJ43" s="10"/>
      <c r="BK43" s="10">
        <v>-29258</v>
      </c>
      <c r="BL43" s="10">
        <v>-16667</v>
      </c>
      <c r="BM43" s="10">
        <v>-772</v>
      </c>
      <c r="BN43" s="10">
        <f t="shared" si="0"/>
        <v>-819384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4598598</v>
      </c>
      <c r="G44" s="10">
        <v>4757696</v>
      </c>
      <c r="H44" s="10">
        <v>34469</v>
      </c>
      <c r="I44" s="10">
        <v>6505858</v>
      </c>
      <c r="J44" s="10">
        <v>4818118</v>
      </c>
      <c r="K44" s="10">
        <v>572410</v>
      </c>
      <c r="L44" s="10">
        <v>644379</v>
      </c>
      <c r="M44" s="10">
        <v>401546</v>
      </c>
      <c r="N44" s="10">
        <v>740233</v>
      </c>
      <c r="O44" s="10">
        <v>1088076</v>
      </c>
      <c r="P44" s="10">
        <v>649282</v>
      </c>
      <c r="Q44" s="10">
        <v>66877</v>
      </c>
      <c r="R44" s="10">
        <v>626699</v>
      </c>
      <c r="S44" s="10">
        <v>43857</v>
      </c>
      <c r="T44" s="10">
        <v>20631627</v>
      </c>
      <c r="U44" s="10">
        <v>425826</v>
      </c>
      <c r="V44" s="10">
        <v>-1051783</v>
      </c>
      <c r="W44" s="10">
        <v>2861695</v>
      </c>
      <c r="X44" s="10">
        <v>2706359</v>
      </c>
      <c r="Y44" s="10">
        <v>31863</v>
      </c>
      <c r="Z44" s="10">
        <v>-234278</v>
      </c>
      <c r="AA44" s="10">
        <v>995111</v>
      </c>
      <c r="AB44" s="10">
        <v>432224</v>
      </c>
      <c r="AC44" s="10">
        <v>506526</v>
      </c>
      <c r="AD44" s="10">
        <v>-33781</v>
      </c>
      <c r="AE44" s="10">
        <v>211918</v>
      </c>
      <c r="AF44" s="10">
        <v>123293</v>
      </c>
      <c r="AG44" s="10">
        <v>-23202</v>
      </c>
      <c r="AH44" s="10">
        <v>235583</v>
      </c>
      <c r="AI44" s="10">
        <v>287336</v>
      </c>
      <c r="AJ44" s="10">
        <v>1211118</v>
      </c>
      <c r="AK44" s="10">
        <v>724376</v>
      </c>
      <c r="AL44" s="10">
        <v>100835</v>
      </c>
      <c r="AM44" s="10">
        <v>253936</v>
      </c>
      <c r="AN44" s="10">
        <v>95627</v>
      </c>
      <c r="AO44" s="10">
        <v>596676</v>
      </c>
      <c r="AP44" s="10">
        <v>-62737</v>
      </c>
      <c r="AQ44" s="10">
        <v>24423</v>
      </c>
      <c r="AR44" s="10">
        <v>-3440</v>
      </c>
      <c r="AS44" s="10">
        <v>6597</v>
      </c>
      <c r="AT44" s="10">
        <v>21409</v>
      </c>
      <c r="AU44" s="10">
        <v>10005</v>
      </c>
      <c r="AV44" s="10">
        <v>-4725</v>
      </c>
      <c r="AW44" s="10">
        <v>344703</v>
      </c>
      <c r="AX44" s="10">
        <v>42165</v>
      </c>
      <c r="AY44" s="10">
        <v>-106013</v>
      </c>
      <c r="AZ44" s="10">
        <v>-32028</v>
      </c>
      <c r="BA44" s="10">
        <v>20291</v>
      </c>
      <c r="BB44" s="10">
        <v>-1131</v>
      </c>
      <c r="BC44" s="10">
        <v>-4648</v>
      </c>
      <c r="BD44" s="10">
        <v>4781731</v>
      </c>
      <c r="BE44" s="10">
        <v>37523</v>
      </c>
      <c r="BF44" s="10">
        <v>627636</v>
      </c>
      <c r="BG44" s="10">
        <v>3539</v>
      </c>
      <c r="BH44" s="10">
        <v>9049</v>
      </c>
      <c r="BI44" s="10">
        <v>115929</v>
      </c>
      <c r="BJ44" s="10">
        <v>45530</v>
      </c>
      <c r="BK44" s="10">
        <v>4243513</v>
      </c>
      <c r="BL44" s="10">
        <v>17389739</v>
      </c>
      <c r="BM44" s="10">
        <v>2456330</v>
      </c>
      <c r="BN44" s="10">
        <f t="shared" si="0"/>
        <v>86602373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147135</v>
      </c>
      <c r="S45" s="10"/>
      <c r="T45" s="10">
        <v>9656958</v>
      </c>
      <c r="U45" s="10"/>
      <c r="V45" s="10"/>
      <c r="W45" s="10">
        <v>-6164</v>
      </c>
      <c r="X45" s="10"/>
      <c r="Y45" s="10"/>
      <c r="Z45" s="10"/>
      <c r="AA45" s="10">
        <v>-28656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92240</v>
      </c>
      <c r="BM45" s="10">
        <v>1684262</v>
      </c>
      <c r="BN45" s="10">
        <f t="shared" si="0"/>
        <v>11545775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7197</v>
      </c>
      <c r="H46" s="10">
        <v>245</v>
      </c>
      <c r="I46" s="10">
        <v>4136</v>
      </c>
      <c r="J46" s="10">
        <v>-707</v>
      </c>
      <c r="K46" s="10"/>
      <c r="L46" s="10">
        <v>-384</v>
      </c>
      <c r="M46" s="10"/>
      <c r="N46" s="10">
        <v>-21</v>
      </c>
      <c r="O46" s="10">
        <v>678</v>
      </c>
      <c r="P46" s="10"/>
      <c r="Q46" s="10">
        <v>211</v>
      </c>
      <c r="R46" s="10"/>
      <c r="S46" s="10">
        <v>2991</v>
      </c>
      <c r="T46" s="10">
        <v>117547</v>
      </c>
      <c r="U46" s="10">
        <v>11416</v>
      </c>
      <c r="V46" s="10"/>
      <c r="W46" s="10"/>
      <c r="X46" s="10">
        <v>-257</v>
      </c>
      <c r="Y46" s="10">
        <v>-7592</v>
      </c>
      <c r="Z46" s="10">
        <v>1662</v>
      </c>
      <c r="AA46" s="10"/>
      <c r="AB46" s="10">
        <v>2957</v>
      </c>
      <c r="AC46" s="10">
        <v>-187</v>
      </c>
      <c r="AD46" s="10">
        <v>159</v>
      </c>
      <c r="AE46" s="10"/>
      <c r="AF46" s="10"/>
      <c r="AG46" s="10">
        <v>2675</v>
      </c>
      <c r="AH46" s="10"/>
      <c r="AI46" s="10"/>
      <c r="AJ46" s="10">
        <v>-6896</v>
      </c>
      <c r="AK46" s="10">
        <v>-213</v>
      </c>
      <c r="AL46" s="10">
        <v>-7135</v>
      </c>
      <c r="AM46" s="10">
        <v>-6777</v>
      </c>
      <c r="AN46" s="10">
        <v>-6</v>
      </c>
      <c r="AO46" s="10"/>
      <c r="AP46" s="10">
        <v>-13813</v>
      </c>
      <c r="AQ46" s="10"/>
      <c r="AR46" s="10"/>
      <c r="AS46" s="10"/>
      <c r="AT46" s="10"/>
      <c r="AU46" s="10"/>
      <c r="AV46" s="10">
        <v>960</v>
      </c>
      <c r="AW46" s="10"/>
      <c r="AX46" s="10"/>
      <c r="AY46" s="10"/>
      <c r="AZ46" s="10"/>
      <c r="BA46" s="10"/>
      <c r="BB46" s="10"/>
      <c r="BC46" s="10"/>
      <c r="BD46" s="10">
        <v>9913</v>
      </c>
      <c r="BE46" s="10">
        <v>436</v>
      </c>
      <c r="BF46" s="10"/>
      <c r="BG46" s="10"/>
      <c r="BH46" s="10"/>
      <c r="BI46" s="10">
        <v>-259</v>
      </c>
      <c r="BJ46" s="10">
        <v>36636</v>
      </c>
      <c r="BK46" s="10"/>
      <c r="BL46" s="10"/>
      <c r="BM46" s="10">
        <v>20429</v>
      </c>
      <c r="BN46" s="10">
        <f t="shared" si="0"/>
        <v>176001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/>
      <c r="O47" s="10">
        <v>4689</v>
      </c>
      <c r="P47" s="10"/>
      <c r="Q47" s="10">
        <v>211</v>
      </c>
      <c r="R47" s="10"/>
      <c r="S47" s="10">
        <v>2991</v>
      </c>
      <c r="T47" s="10">
        <v>117547</v>
      </c>
      <c r="U47" s="10"/>
      <c r="V47" s="10"/>
      <c r="W47" s="10"/>
      <c r="X47" s="10"/>
      <c r="Y47" s="10"/>
      <c r="Z47" s="10"/>
      <c r="AA47" s="10"/>
      <c r="AB47" s="10"/>
      <c r="AC47" s="10"/>
      <c r="AD47" s="10">
        <v>159</v>
      </c>
      <c r="AE47" s="10"/>
      <c r="AF47" s="10"/>
      <c r="AG47" s="10">
        <v>2675</v>
      </c>
      <c r="AH47" s="10"/>
      <c r="AI47" s="10"/>
      <c r="AJ47" s="10">
        <v>-6896</v>
      </c>
      <c r="AK47" s="10"/>
      <c r="AL47" s="10">
        <v>-7135</v>
      </c>
      <c r="AM47" s="10"/>
      <c r="AN47" s="10"/>
      <c r="AO47" s="10"/>
      <c r="AP47" s="10">
        <v>-13813</v>
      </c>
      <c r="AQ47" s="10"/>
      <c r="AR47" s="10"/>
      <c r="AS47" s="10"/>
      <c r="AT47" s="10"/>
      <c r="AU47" s="10"/>
      <c r="AV47" s="10">
        <v>960</v>
      </c>
      <c r="AW47" s="10"/>
      <c r="AX47" s="10"/>
      <c r="AY47" s="10"/>
      <c r="AZ47" s="10"/>
      <c r="BA47" s="10"/>
      <c r="BB47" s="10"/>
      <c r="BC47" s="10"/>
      <c r="BD47" s="10"/>
      <c r="BE47" s="10">
        <v>436</v>
      </c>
      <c r="BF47" s="10"/>
      <c r="BG47" s="10"/>
      <c r="BH47" s="10"/>
      <c r="BI47" s="10"/>
      <c r="BJ47" s="10">
        <v>36636</v>
      </c>
      <c r="BK47" s="10"/>
      <c r="BL47" s="10"/>
      <c r="BM47" s="10">
        <v>20429</v>
      </c>
      <c r="BN47" s="10">
        <f t="shared" si="0"/>
        <v>158889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7197</v>
      </c>
      <c r="H49" s="10">
        <v>245</v>
      </c>
      <c r="I49" s="10">
        <v>4136</v>
      </c>
      <c r="J49" s="10">
        <v>-707</v>
      </c>
      <c r="K49" s="10"/>
      <c r="L49" s="10">
        <v>-384</v>
      </c>
      <c r="M49" s="10"/>
      <c r="N49" s="10">
        <v>-21</v>
      </c>
      <c r="O49" s="10">
        <v>-4011</v>
      </c>
      <c r="P49" s="10"/>
      <c r="Q49" s="10"/>
      <c r="R49" s="10"/>
      <c r="S49" s="10"/>
      <c r="T49" s="10"/>
      <c r="U49" s="10">
        <v>11416</v>
      </c>
      <c r="V49" s="10"/>
      <c r="W49" s="10"/>
      <c r="X49" s="10">
        <v>-257</v>
      </c>
      <c r="Y49" s="10">
        <v>-7592</v>
      </c>
      <c r="Z49" s="10">
        <v>1662</v>
      </c>
      <c r="AA49" s="10"/>
      <c r="AB49" s="10">
        <v>2957</v>
      </c>
      <c r="AC49" s="10">
        <v>-187</v>
      </c>
      <c r="AD49" s="10"/>
      <c r="AE49" s="10"/>
      <c r="AF49" s="10"/>
      <c r="AG49" s="10"/>
      <c r="AH49" s="10"/>
      <c r="AI49" s="10"/>
      <c r="AJ49" s="10"/>
      <c r="AK49" s="10">
        <v>-213</v>
      </c>
      <c r="AL49" s="10"/>
      <c r="AM49" s="10">
        <v>-6777</v>
      </c>
      <c r="AN49" s="10">
        <v>-6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>
        <v>9913</v>
      </c>
      <c r="BE49" s="10"/>
      <c r="BF49" s="10"/>
      <c r="BG49" s="10"/>
      <c r="BH49" s="10"/>
      <c r="BI49" s="10">
        <v>-259</v>
      </c>
      <c r="BJ49" s="10"/>
      <c r="BK49" s="10"/>
      <c r="BL49" s="10"/>
      <c r="BM49" s="10"/>
      <c r="BN49" s="10">
        <f t="shared" si="0"/>
        <v>17112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/>
      <c r="G50" s="10">
        <v>81429</v>
      </c>
      <c r="H50" s="10"/>
      <c r="I50" s="10">
        <v>78353</v>
      </c>
      <c r="J50" s="10"/>
      <c r="K50" s="10">
        <v>66632</v>
      </c>
      <c r="L50" s="10">
        <v>5488</v>
      </c>
      <c r="M50" s="10">
        <v>34</v>
      </c>
      <c r="N50" s="10">
        <v>-98</v>
      </c>
      <c r="O50" s="10">
        <v>44850</v>
      </c>
      <c r="P50" s="10"/>
      <c r="Q50" s="10">
        <v>-1721</v>
      </c>
      <c r="R50" s="10">
        <v>42686</v>
      </c>
      <c r="S50" s="10"/>
      <c r="T50" s="10">
        <v>-141331</v>
      </c>
      <c r="U50" s="10"/>
      <c r="V50" s="10"/>
      <c r="W50" s="10">
        <v>-23772</v>
      </c>
      <c r="X50" s="10"/>
      <c r="Y50" s="10">
        <v>183</v>
      </c>
      <c r="Z50" s="10"/>
      <c r="AA50" s="10">
        <v>-1457566</v>
      </c>
      <c r="AB50" s="10">
        <v>-68931</v>
      </c>
      <c r="AC50" s="10"/>
      <c r="AD50" s="10"/>
      <c r="AE50" s="10">
        <v>-10814</v>
      </c>
      <c r="AF50" s="10"/>
      <c r="AG50" s="10"/>
      <c r="AH50" s="10"/>
      <c r="AI50" s="10"/>
      <c r="AJ50" s="10">
        <v>-10761</v>
      </c>
      <c r="AK50" s="10">
        <v>-4403</v>
      </c>
      <c r="AL50" s="10"/>
      <c r="AM50" s="10">
        <v>20761</v>
      </c>
      <c r="AN50" s="10"/>
      <c r="AO50" s="10"/>
      <c r="AP50" s="10">
        <v>-1100</v>
      </c>
      <c r="AQ50" s="10"/>
      <c r="AR50" s="10"/>
      <c r="AS50" s="10"/>
      <c r="AT50" s="10">
        <v>10</v>
      </c>
      <c r="AU50" s="10">
        <v>2036</v>
      </c>
      <c r="AV50" s="10"/>
      <c r="AW50" s="10"/>
      <c r="AX50" s="10">
        <v>2553</v>
      </c>
      <c r="AY50" s="10"/>
      <c r="AZ50" s="10"/>
      <c r="BA50" s="10"/>
      <c r="BB50" s="10"/>
      <c r="BC50" s="10"/>
      <c r="BD50" s="10">
        <v>3111</v>
      </c>
      <c r="BE50" s="10"/>
      <c r="BF50" s="10"/>
      <c r="BG50" s="10"/>
      <c r="BH50" s="10"/>
      <c r="BI50" s="10"/>
      <c r="BJ50" s="10"/>
      <c r="BK50" s="10">
        <v>-6335</v>
      </c>
      <c r="BL50" s="10"/>
      <c r="BM50" s="10">
        <v>6000</v>
      </c>
      <c r="BN50" s="10">
        <f t="shared" si="0"/>
        <v>-1372706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/>
      <c r="G52" s="10">
        <v>149328</v>
      </c>
      <c r="H52" s="10">
        <v>50162</v>
      </c>
      <c r="I52" s="10">
        <v>640967</v>
      </c>
      <c r="J52" s="10">
        <v>44500</v>
      </c>
      <c r="K52" s="10">
        <v>-2796</v>
      </c>
      <c r="L52" s="10">
        <v>-1373524</v>
      </c>
      <c r="M52" s="10">
        <v>33525</v>
      </c>
      <c r="N52" s="10">
        <v>-3062</v>
      </c>
      <c r="O52" s="10">
        <v>877070</v>
      </c>
      <c r="P52" s="10">
        <v>224123</v>
      </c>
      <c r="Q52" s="10">
        <v>-26759</v>
      </c>
      <c r="R52" s="10">
        <v>-11905322</v>
      </c>
      <c r="S52" s="10">
        <v>-3912</v>
      </c>
      <c r="T52" s="10">
        <v>-3948230</v>
      </c>
      <c r="U52" s="10">
        <v>352994</v>
      </c>
      <c r="V52" s="10">
        <v>55501</v>
      </c>
      <c r="W52" s="10">
        <v>90558</v>
      </c>
      <c r="X52" s="10">
        <v>-39255</v>
      </c>
      <c r="Y52" s="10">
        <v>449916</v>
      </c>
      <c r="Z52" s="10">
        <v>72422</v>
      </c>
      <c r="AA52" s="10">
        <v>473933</v>
      </c>
      <c r="AB52" s="10">
        <v>365332</v>
      </c>
      <c r="AC52" s="10"/>
      <c r="AD52" s="10">
        <v>-95</v>
      </c>
      <c r="AE52" s="10"/>
      <c r="AF52" s="10"/>
      <c r="AG52" s="10">
        <v>-5979</v>
      </c>
      <c r="AH52" s="10"/>
      <c r="AI52" s="10">
        <v>-11617</v>
      </c>
      <c r="AJ52" s="10">
        <v>68712</v>
      </c>
      <c r="AK52" s="10">
        <v>121019</v>
      </c>
      <c r="AL52" s="10">
        <v>-11358</v>
      </c>
      <c r="AM52" s="10">
        <v>-52310</v>
      </c>
      <c r="AN52" s="10"/>
      <c r="AO52" s="10">
        <v>82808</v>
      </c>
      <c r="AP52" s="10">
        <v>-33548</v>
      </c>
      <c r="AQ52" s="10">
        <v>-10243</v>
      </c>
      <c r="AR52" s="10">
        <v>-965</v>
      </c>
      <c r="AS52" s="10">
        <v>-1287</v>
      </c>
      <c r="AT52" s="10"/>
      <c r="AU52" s="10">
        <v>74467</v>
      </c>
      <c r="AV52" s="10">
        <v>30677</v>
      </c>
      <c r="AW52" s="10">
        <v>-2258</v>
      </c>
      <c r="AX52" s="10"/>
      <c r="AY52" s="10"/>
      <c r="AZ52" s="10"/>
      <c r="BA52" s="10"/>
      <c r="BB52" s="10">
        <v>-8605</v>
      </c>
      <c r="BC52" s="10"/>
      <c r="BD52" s="10">
        <v>-5746</v>
      </c>
      <c r="BE52" s="10">
        <v>-388</v>
      </c>
      <c r="BF52" s="10">
        <v>-60186</v>
      </c>
      <c r="BG52" s="10"/>
      <c r="BH52" s="10">
        <v>-146262</v>
      </c>
      <c r="BI52" s="10">
        <v>-50556</v>
      </c>
      <c r="BJ52" s="10">
        <v>-36148</v>
      </c>
      <c r="BK52" s="10">
        <v>754355</v>
      </c>
      <c r="BL52" s="10">
        <v>855299</v>
      </c>
      <c r="BM52" s="10">
        <v>-7713</v>
      </c>
      <c r="BN52" s="10">
        <f t="shared" si="0"/>
        <v>-11880456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2320901</v>
      </c>
      <c r="G53" s="10">
        <v>7096714</v>
      </c>
      <c r="H53" s="10">
        <v>2104075</v>
      </c>
      <c r="I53" s="10">
        <v>37260432</v>
      </c>
      <c r="J53" s="10">
        <v>4686206</v>
      </c>
      <c r="K53" s="10">
        <v>4805244</v>
      </c>
      <c r="L53" s="10">
        <v>5538676</v>
      </c>
      <c r="M53" s="10">
        <v>448491</v>
      </c>
      <c r="N53" s="10">
        <v>758022</v>
      </c>
      <c r="O53" s="10">
        <v>25228985</v>
      </c>
      <c r="P53" s="10">
        <v>2493147</v>
      </c>
      <c r="Q53" s="10">
        <v>108455</v>
      </c>
      <c r="R53" s="10">
        <v>62728758</v>
      </c>
      <c r="S53" s="10">
        <v>159876</v>
      </c>
      <c r="T53" s="10">
        <v>17422075</v>
      </c>
      <c r="U53" s="10">
        <v>21731044</v>
      </c>
      <c r="V53" s="10">
        <v>7355231</v>
      </c>
      <c r="W53" s="10">
        <v>7057658</v>
      </c>
      <c r="X53" s="10">
        <v>3853584</v>
      </c>
      <c r="Y53" s="10">
        <v>13344000</v>
      </c>
      <c r="Z53" s="10">
        <v>3936799</v>
      </c>
      <c r="AA53" s="10">
        <v>14025462</v>
      </c>
      <c r="AB53" s="10">
        <v>9262029</v>
      </c>
      <c r="AC53" s="10">
        <v>360668</v>
      </c>
      <c r="AD53" s="10">
        <v>20317</v>
      </c>
      <c r="AE53" s="10">
        <v>853857</v>
      </c>
      <c r="AF53" s="10">
        <v>205182</v>
      </c>
      <c r="AG53" s="10">
        <v>40261</v>
      </c>
      <c r="AH53" s="10">
        <v>50269</v>
      </c>
      <c r="AI53" s="10">
        <v>116020</v>
      </c>
      <c r="AJ53" s="10">
        <v>164302</v>
      </c>
      <c r="AK53" s="10">
        <v>426485</v>
      </c>
      <c r="AL53" s="10">
        <v>127559</v>
      </c>
      <c r="AM53" s="10">
        <v>530271</v>
      </c>
      <c r="AN53" s="10">
        <v>146870</v>
      </c>
      <c r="AO53" s="10">
        <v>396575</v>
      </c>
      <c r="AP53" s="10">
        <v>267463</v>
      </c>
      <c r="AQ53" s="10">
        <v>69133</v>
      </c>
      <c r="AR53" s="10">
        <v>56013</v>
      </c>
      <c r="AS53" s="10">
        <v>43870</v>
      </c>
      <c r="AT53" s="10">
        <v>163170</v>
      </c>
      <c r="AU53" s="10">
        <v>865406</v>
      </c>
      <c r="AV53" s="10">
        <v>804228</v>
      </c>
      <c r="AW53" s="10">
        <v>61471</v>
      </c>
      <c r="AX53" s="10">
        <v>601720</v>
      </c>
      <c r="AY53" s="10">
        <v>3718554</v>
      </c>
      <c r="AZ53" s="10">
        <v>299718</v>
      </c>
      <c r="BA53" s="10">
        <v>236303</v>
      </c>
      <c r="BB53" s="10">
        <v>63356</v>
      </c>
      <c r="BC53" s="10">
        <v>25873</v>
      </c>
      <c r="BD53" s="10">
        <v>5640571</v>
      </c>
      <c r="BE53" s="10">
        <v>23132</v>
      </c>
      <c r="BF53" s="10">
        <v>448033</v>
      </c>
      <c r="BG53" s="10">
        <v>13545</v>
      </c>
      <c r="BH53" s="10">
        <v>125398</v>
      </c>
      <c r="BI53" s="10">
        <v>516929</v>
      </c>
      <c r="BJ53" s="10">
        <v>47684</v>
      </c>
      <c r="BK53" s="10">
        <v>37524306</v>
      </c>
      <c r="BL53" s="10">
        <v>16199958</v>
      </c>
      <c r="BM53" s="10">
        <v>4447542</v>
      </c>
      <c r="BN53" s="10">
        <f t="shared" si="0"/>
        <v>329427876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375000</v>
      </c>
      <c r="G54" s="10">
        <v>1208989</v>
      </c>
      <c r="H54" s="10">
        <v>428769</v>
      </c>
      <c r="I54" s="10">
        <v>4990182</v>
      </c>
      <c r="J54" s="10">
        <v>787278</v>
      </c>
      <c r="K54" s="10">
        <v>977104</v>
      </c>
      <c r="L54" s="10">
        <v>956965</v>
      </c>
      <c r="M54" s="10">
        <v>39110</v>
      </c>
      <c r="N54" s="10">
        <v>149927</v>
      </c>
      <c r="O54" s="10">
        <v>3382017</v>
      </c>
      <c r="P54" s="10">
        <v>354100</v>
      </c>
      <c r="Q54" s="10">
        <v>26868</v>
      </c>
      <c r="R54" s="10">
        <v>5478000</v>
      </c>
      <c r="S54" s="10">
        <v>35816</v>
      </c>
      <c r="T54" s="10">
        <v>3151564</v>
      </c>
      <c r="U54" s="10">
        <v>3579166</v>
      </c>
      <c r="V54" s="10">
        <v>1080552</v>
      </c>
      <c r="W54" s="10">
        <v>1342658</v>
      </c>
      <c r="X54" s="10">
        <v>673115</v>
      </c>
      <c r="Y54" s="10">
        <v>2280665</v>
      </c>
      <c r="Z54" s="10">
        <v>614734</v>
      </c>
      <c r="AA54" s="10">
        <v>2030906</v>
      </c>
      <c r="AB54" s="10">
        <v>1233293</v>
      </c>
      <c r="AC54" s="10">
        <v>50000</v>
      </c>
      <c r="AD54" s="10">
        <v>4419</v>
      </c>
      <c r="AE54" s="10">
        <v>156837</v>
      </c>
      <c r="AF54" s="10">
        <v>42500</v>
      </c>
      <c r="AG54" s="10">
        <v>9377</v>
      </c>
      <c r="AH54" s="10">
        <v>6500</v>
      </c>
      <c r="AI54" s="10">
        <v>23039</v>
      </c>
      <c r="AJ54" s="10">
        <v>29759</v>
      </c>
      <c r="AK54" s="10">
        <v>83051</v>
      </c>
      <c r="AL54" s="10">
        <v>26168</v>
      </c>
      <c r="AM54" s="10">
        <v>100023</v>
      </c>
      <c r="AN54" s="10">
        <v>32000</v>
      </c>
      <c r="AO54" s="10">
        <v>93625</v>
      </c>
      <c r="AP54" s="10">
        <v>57515</v>
      </c>
      <c r="AQ54" s="10">
        <v>11989</v>
      </c>
      <c r="AR54" s="10">
        <v>13428</v>
      </c>
      <c r="AS54" s="10">
        <v>8820</v>
      </c>
      <c r="AT54" s="10">
        <v>24188</v>
      </c>
      <c r="AU54" s="10">
        <v>166766</v>
      </c>
      <c r="AV54" s="10">
        <v>140566</v>
      </c>
      <c r="AW54" s="10">
        <v>11402</v>
      </c>
      <c r="AX54" s="10">
        <v>98643</v>
      </c>
      <c r="AY54" s="10">
        <v>546077</v>
      </c>
      <c r="AZ54" s="10">
        <v>47961</v>
      </c>
      <c r="BA54" s="10">
        <v>43467</v>
      </c>
      <c r="BB54" s="10">
        <v>11740</v>
      </c>
      <c r="BC54" s="10">
        <v>4536</v>
      </c>
      <c r="BD54" s="10">
        <v>960271</v>
      </c>
      <c r="BE54" s="10">
        <v>4553</v>
      </c>
      <c r="BF54" s="10">
        <v>63520</v>
      </c>
      <c r="BG54" s="10">
        <v>2769</v>
      </c>
      <c r="BH54" s="10">
        <v>25896</v>
      </c>
      <c r="BI54" s="10">
        <v>65005</v>
      </c>
      <c r="BJ54" s="10">
        <v>9646</v>
      </c>
      <c r="BK54" s="10">
        <v>6040022</v>
      </c>
      <c r="BL54" s="10">
        <v>1466949</v>
      </c>
      <c r="BM54" s="10">
        <v>426208</v>
      </c>
      <c r="BN54" s="10">
        <f t="shared" si="0"/>
        <v>46086013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1945901</v>
      </c>
      <c r="G55" s="10">
        <v>5887725</v>
      </c>
      <c r="H55" s="10">
        <v>1675306</v>
      </c>
      <c r="I55" s="10">
        <v>32270250</v>
      </c>
      <c r="J55" s="10">
        <v>3898928</v>
      </c>
      <c r="K55" s="10">
        <v>3828139</v>
      </c>
      <c r="L55" s="10">
        <v>4581710</v>
      </c>
      <c r="M55" s="10">
        <v>409381</v>
      </c>
      <c r="N55" s="10">
        <v>608095</v>
      </c>
      <c r="O55" s="10">
        <v>21846968</v>
      </c>
      <c r="P55" s="10">
        <v>2139047</v>
      </c>
      <c r="Q55" s="10">
        <v>81587</v>
      </c>
      <c r="R55" s="10">
        <v>57250758</v>
      </c>
      <c r="S55" s="10">
        <v>124060</v>
      </c>
      <c r="T55" s="10">
        <v>14270511</v>
      </c>
      <c r="U55" s="10">
        <v>18151878</v>
      </c>
      <c r="V55" s="10">
        <v>6274679</v>
      </c>
      <c r="W55" s="10">
        <v>5715000</v>
      </c>
      <c r="X55" s="10">
        <v>3180469</v>
      </c>
      <c r="Y55" s="10">
        <v>11063335</v>
      </c>
      <c r="Z55" s="10">
        <v>3322064</v>
      </c>
      <c r="AA55" s="10">
        <v>11994556</v>
      </c>
      <c r="AB55" s="10">
        <v>8028736</v>
      </c>
      <c r="AC55" s="10">
        <v>310668</v>
      </c>
      <c r="AD55" s="10">
        <v>15898</v>
      </c>
      <c r="AE55" s="10">
        <v>697019</v>
      </c>
      <c r="AF55" s="10">
        <v>162682</v>
      </c>
      <c r="AG55" s="10">
        <v>30883</v>
      </c>
      <c r="AH55" s="10">
        <v>43769</v>
      </c>
      <c r="AI55" s="10">
        <v>92980</v>
      </c>
      <c r="AJ55" s="10">
        <v>134543</v>
      </c>
      <c r="AK55" s="10">
        <v>343433</v>
      </c>
      <c r="AL55" s="10">
        <v>101391</v>
      </c>
      <c r="AM55" s="10">
        <v>430248</v>
      </c>
      <c r="AN55" s="10">
        <v>114870</v>
      </c>
      <c r="AO55" s="10">
        <v>302951</v>
      </c>
      <c r="AP55" s="10">
        <v>209948</v>
      </c>
      <c r="AQ55" s="10">
        <v>57144</v>
      </c>
      <c r="AR55" s="10">
        <v>42585</v>
      </c>
      <c r="AS55" s="10">
        <v>35050</v>
      </c>
      <c r="AT55" s="10">
        <v>138982</v>
      </c>
      <c r="AU55" s="10">
        <v>698640</v>
      </c>
      <c r="AV55" s="10">
        <v>663662</v>
      </c>
      <c r="AW55" s="10">
        <v>50068</v>
      </c>
      <c r="AX55" s="10">
        <v>503077</v>
      </c>
      <c r="AY55" s="10">
        <v>3172477</v>
      </c>
      <c r="AZ55" s="10">
        <v>251756</v>
      </c>
      <c r="BA55" s="10">
        <v>192837</v>
      </c>
      <c r="BB55" s="10">
        <v>51616</v>
      </c>
      <c r="BC55" s="10">
        <v>21337</v>
      </c>
      <c r="BD55" s="10">
        <v>4680300</v>
      </c>
      <c r="BE55" s="10">
        <v>18579</v>
      </c>
      <c r="BF55" s="10">
        <v>384513</v>
      </c>
      <c r="BG55" s="10">
        <v>10776</v>
      </c>
      <c r="BH55" s="10">
        <v>99502</v>
      </c>
      <c r="BI55" s="10">
        <v>451924</v>
      </c>
      <c r="BJ55" s="10">
        <v>38038</v>
      </c>
      <c r="BK55" s="10">
        <v>31484285</v>
      </c>
      <c r="BL55" s="10">
        <v>14733009</v>
      </c>
      <c r="BM55" s="10">
        <v>4021334</v>
      </c>
      <c r="BN55" s="10">
        <f t="shared" si="0"/>
        <v>283341857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1945901</v>
      </c>
      <c r="G57" s="10">
        <v>5887725</v>
      </c>
      <c r="H57" s="10">
        <v>1675306</v>
      </c>
      <c r="I57" s="10">
        <v>32270250</v>
      </c>
      <c r="J57" s="10">
        <v>3898928</v>
      </c>
      <c r="K57" s="10">
        <v>3828139</v>
      </c>
      <c r="L57" s="10">
        <v>4581710</v>
      </c>
      <c r="M57" s="10">
        <v>409381</v>
      </c>
      <c r="N57" s="10">
        <v>608095</v>
      </c>
      <c r="O57" s="10">
        <v>21846968</v>
      </c>
      <c r="P57" s="10">
        <v>2139047</v>
      </c>
      <c r="Q57" s="10">
        <v>81587</v>
      </c>
      <c r="R57" s="10">
        <v>57250758</v>
      </c>
      <c r="S57" s="10">
        <v>124060</v>
      </c>
      <c r="T57" s="10">
        <v>14270511</v>
      </c>
      <c r="U57" s="10">
        <v>18151878</v>
      </c>
      <c r="V57" s="10">
        <v>6274679</v>
      </c>
      <c r="W57" s="10">
        <v>5715000</v>
      </c>
      <c r="X57" s="10">
        <v>3180469</v>
      </c>
      <c r="Y57" s="10">
        <v>11063335</v>
      </c>
      <c r="Z57" s="10">
        <v>3322064</v>
      </c>
      <c r="AA57" s="10">
        <v>11994556</v>
      </c>
      <c r="AB57" s="10">
        <v>8028736</v>
      </c>
      <c r="AC57" s="10">
        <v>310668</v>
      </c>
      <c r="AD57" s="10">
        <v>15898</v>
      </c>
      <c r="AE57" s="10">
        <v>697019</v>
      </c>
      <c r="AF57" s="10">
        <v>162682</v>
      </c>
      <c r="AG57" s="10">
        <v>30883</v>
      </c>
      <c r="AH57" s="10">
        <v>43769</v>
      </c>
      <c r="AI57" s="10">
        <v>92980</v>
      </c>
      <c r="AJ57" s="10">
        <v>134543</v>
      </c>
      <c r="AK57" s="10">
        <v>343433</v>
      </c>
      <c r="AL57" s="10">
        <v>101391</v>
      </c>
      <c r="AM57" s="10">
        <v>430248</v>
      </c>
      <c r="AN57" s="10">
        <v>114870</v>
      </c>
      <c r="AO57" s="10">
        <v>302951</v>
      </c>
      <c r="AP57" s="10">
        <v>209948</v>
      </c>
      <c r="AQ57" s="10">
        <v>57144</v>
      </c>
      <c r="AR57" s="10">
        <v>42585</v>
      </c>
      <c r="AS57" s="10">
        <v>35050</v>
      </c>
      <c r="AT57" s="10">
        <v>138982</v>
      </c>
      <c r="AU57" s="10">
        <v>698640</v>
      </c>
      <c r="AV57" s="10">
        <v>663662</v>
      </c>
      <c r="AW57" s="10">
        <v>50068</v>
      </c>
      <c r="AX57" s="10">
        <v>503077</v>
      </c>
      <c r="AY57" s="10">
        <v>3172477</v>
      </c>
      <c r="AZ57" s="10">
        <v>251756</v>
      </c>
      <c r="BA57" s="10">
        <v>192837</v>
      </c>
      <c r="BB57" s="10">
        <v>51616</v>
      </c>
      <c r="BC57" s="10">
        <v>21337</v>
      </c>
      <c r="BD57" s="10">
        <v>4680300</v>
      </c>
      <c r="BE57" s="10">
        <v>18579</v>
      </c>
      <c r="BF57" s="10">
        <v>384513</v>
      </c>
      <c r="BG57" s="10">
        <v>10776</v>
      </c>
      <c r="BH57" s="10">
        <v>99502</v>
      </c>
      <c r="BI57" s="10">
        <v>451924</v>
      </c>
      <c r="BJ57" s="10">
        <v>38038</v>
      </c>
      <c r="BK57" s="10">
        <v>31484285</v>
      </c>
      <c r="BL57" s="10">
        <v>14733009</v>
      </c>
      <c r="BM57" s="10">
        <v>4021334</v>
      </c>
      <c r="BN57" s="10">
        <f t="shared" si="0"/>
        <v>283341857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58"/>
  <sheetViews>
    <sheetView workbookViewId="0">
      <pane xSplit="5" ySplit="8" topLeftCell="F2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176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174</v>
      </c>
    </row>
    <row r="6" spans="1:84" x14ac:dyDescent="0.2">
      <c r="A6" s="5"/>
      <c r="B6" s="5"/>
      <c r="C6" s="5"/>
      <c r="D6" s="5"/>
      <c r="F6" s="17" t="s">
        <v>177</v>
      </c>
      <c r="G6" s="17" t="s">
        <v>177</v>
      </c>
      <c r="H6" s="17" t="s">
        <v>177</v>
      </c>
      <c r="I6" s="17" t="s">
        <v>177</v>
      </c>
      <c r="J6" s="17" t="s">
        <v>177</v>
      </c>
      <c r="K6" s="17" t="s">
        <v>177</v>
      </c>
      <c r="L6" s="17" t="s">
        <v>177</v>
      </c>
      <c r="M6" s="17" t="s">
        <v>177</v>
      </c>
      <c r="N6" s="17" t="s">
        <v>177</v>
      </c>
      <c r="O6" s="17" t="s">
        <v>177</v>
      </c>
      <c r="P6" s="17" t="s">
        <v>177</v>
      </c>
      <c r="Q6" s="17" t="s">
        <v>177</v>
      </c>
      <c r="R6" s="17" t="s">
        <v>177</v>
      </c>
      <c r="S6" s="17" t="s">
        <v>177</v>
      </c>
      <c r="T6" s="17" t="s">
        <v>177</v>
      </c>
      <c r="U6" s="17" t="s">
        <v>177</v>
      </c>
      <c r="V6" s="17" t="s">
        <v>177</v>
      </c>
      <c r="W6" s="17" t="s">
        <v>177</v>
      </c>
      <c r="X6" s="17" t="s">
        <v>177</v>
      </c>
      <c r="Y6" s="17" t="s">
        <v>177</v>
      </c>
      <c r="Z6" s="17" t="s">
        <v>177</v>
      </c>
      <c r="AA6" s="17" t="s">
        <v>177</v>
      </c>
      <c r="AB6" s="17" t="s">
        <v>177</v>
      </c>
      <c r="AC6" s="17" t="s">
        <v>177</v>
      </c>
      <c r="AD6" s="17" t="s">
        <v>177</v>
      </c>
      <c r="AE6" s="17" t="s">
        <v>177</v>
      </c>
      <c r="AF6" s="17" t="s">
        <v>177</v>
      </c>
      <c r="AG6" s="17" t="s">
        <v>177</v>
      </c>
      <c r="AH6" s="17" t="s">
        <v>177</v>
      </c>
      <c r="AI6" s="17" t="s">
        <v>177</v>
      </c>
      <c r="AJ6" s="17" t="s">
        <v>177</v>
      </c>
      <c r="AK6" s="17" t="s">
        <v>177</v>
      </c>
      <c r="AL6" s="17" t="s">
        <v>177</v>
      </c>
      <c r="AM6" s="17" t="s">
        <v>177</v>
      </c>
      <c r="AN6" s="17" t="s">
        <v>177</v>
      </c>
      <c r="AO6" s="17" t="s">
        <v>177</v>
      </c>
      <c r="AP6" s="17" t="s">
        <v>177</v>
      </c>
      <c r="AQ6" s="17" t="s">
        <v>177</v>
      </c>
      <c r="AR6" s="17" t="s">
        <v>177</v>
      </c>
      <c r="AS6" s="17" t="s">
        <v>177</v>
      </c>
      <c r="AT6" s="17" t="s">
        <v>177</v>
      </c>
      <c r="AU6" s="17" t="s">
        <v>177</v>
      </c>
      <c r="AV6" s="17" t="s">
        <v>177</v>
      </c>
      <c r="AW6" s="17" t="s">
        <v>177</v>
      </c>
      <c r="AX6" s="17" t="s">
        <v>177</v>
      </c>
      <c r="AY6" s="17" t="s">
        <v>177</v>
      </c>
      <c r="AZ6" s="17" t="s">
        <v>177</v>
      </c>
      <c r="BA6" s="17" t="s">
        <v>177</v>
      </c>
      <c r="BB6" s="17" t="s">
        <v>177</v>
      </c>
      <c r="BC6" s="17" t="s">
        <v>177</v>
      </c>
      <c r="BD6" s="17" t="s">
        <v>177</v>
      </c>
      <c r="BE6" s="17" t="s">
        <v>177</v>
      </c>
      <c r="BF6" s="17" t="s">
        <v>177</v>
      </c>
      <c r="BG6" s="17" t="s">
        <v>177</v>
      </c>
      <c r="BH6" s="17" t="s">
        <v>177</v>
      </c>
      <c r="BI6" s="17" t="s">
        <v>177</v>
      </c>
      <c r="BJ6" s="17" t="s">
        <v>177</v>
      </c>
      <c r="BK6" s="17" t="s">
        <v>177</v>
      </c>
      <c r="BL6" s="17" t="s">
        <v>177</v>
      </c>
      <c r="BM6" s="17" t="s">
        <v>177</v>
      </c>
      <c r="BN6" s="17" t="s">
        <v>177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25753891</v>
      </c>
      <c r="G9" s="10">
        <v>37258802</v>
      </c>
      <c r="H9" s="10">
        <v>6857917</v>
      </c>
      <c r="I9" s="10">
        <v>157239350</v>
      </c>
      <c r="J9" s="10">
        <v>27706375</v>
      </c>
      <c r="K9" s="10">
        <v>15146786</v>
      </c>
      <c r="L9" s="10">
        <v>24293073</v>
      </c>
      <c r="M9" s="10">
        <v>3901778</v>
      </c>
      <c r="N9" s="10">
        <v>4735162</v>
      </c>
      <c r="O9" s="10">
        <v>78419546</v>
      </c>
      <c r="P9" s="10">
        <v>38005303</v>
      </c>
      <c r="Q9" s="10">
        <v>3269114</v>
      </c>
      <c r="R9" s="10">
        <v>658194792</v>
      </c>
      <c r="S9" s="10">
        <v>4911612</v>
      </c>
      <c r="T9" s="10">
        <v>571664363</v>
      </c>
      <c r="U9" s="10">
        <v>75668964</v>
      </c>
      <c r="V9" s="10">
        <v>28608200</v>
      </c>
      <c r="W9" s="10">
        <v>51538481</v>
      </c>
      <c r="X9" s="10">
        <v>23628994</v>
      </c>
      <c r="Y9" s="10">
        <v>55505214</v>
      </c>
      <c r="Z9" s="10">
        <v>17238758</v>
      </c>
      <c r="AA9" s="10">
        <v>113174207</v>
      </c>
      <c r="AB9" s="10">
        <v>39487561</v>
      </c>
      <c r="AC9" s="10">
        <v>2372042</v>
      </c>
      <c r="AD9" s="10">
        <v>639811</v>
      </c>
      <c r="AE9" s="10">
        <v>4514334</v>
      </c>
      <c r="AF9" s="10">
        <v>1348463</v>
      </c>
      <c r="AG9" s="10">
        <v>1920354</v>
      </c>
      <c r="AH9" s="10">
        <v>1279162</v>
      </c>
      <c r="AI9" s="10">
        <v>3158199</v>
      </c>
      <c r="AJ9" s="10">
        <v>6056573</v>
      </c>
      <c r="AK9" s="10">
        <v>3239662</v>
      </c>
      <c r="AL9" s="10">
        <v>3170421</v>
      </c>
      <c r="AM9" s="10">
        <v>3130199</v>
      </c>
      <c r="AN9" s="10">
        <v>987468</v>
      </c>
      <c r="AO9" s="10">
        <v>4550592</v>
      </c>
      <c r="AP9" s="10">
        <v>8917536</v>
      </c>
      <c r="AQ9" s="10">
        <v>1555042</v>
      </c>
      <c r="AR9" s="10">
        <v>1943119</v>
      </c>
      <c r="AS9" s="10">
        <v>880291</v>
      </c>
      <c r="AT9" s="10">
        <v>902903</v>
      </c>
      <c r="AU9" s="10">
        <v>3730783</v>
      </c>
      <c r="AV9" s="10">
        <v>3889716</v>
      </c>
      <c r="AW9" s="10">
        <v>1964560</v>
      </c>
      <c r="AX9" s="10">
        <v>3653151</v>
      </c>
      <c r="AY9" s="10">
        <v>13053391</v>
      </c>
      <c r="AZ9" s="10">
        <v>1303781</v>
      </c>
      <c r="BA9" s="10">
        <v>1146214</v>
      </c>
      <c r="BB9" s="10">
        <v>1413199</v>
      </c>
      <c r="BC9" s="10">
        <v>520836</v>
      </c>
      <c r="BD9" s="10">
        <v>41665131</v>
      </c>
      <c r="BE9" s="10">
        <v>1022141</v>
      </c>
      <c r="BF9" s="10">
        <v>4116753</v>
      </c>
      <c r="BG9" s="10">
        <v>420283</v>
      </c>
      <c r="BH9" s="10">
        <v>695993</v>
      </c>
      <c r="BI9" s="10">
        <v>2661343</v>
      </c>
      <c r="BJ9" s="10">
        <v>1668984</v>
      </c>
      <c r="BK9" s="10">
        <v>127951088</v>
      </c>
      <c r="BL9" s="10">
        <v>110835382</v>
      </c>
      <c r="BM9" s="10">
        <v>63504226</v>
      </c>
      <c r="BN9" s="10">
        <f>SUM(F9:BM9)</f>
        <v>2497991369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4652984</v>
      </c>
      <c r="G10" s="10">
        <v>43502</v>
      </c>
      <c r="H10" s="10">
        <v>332188</v>
      </c>
      <c r="I10" s="10">
        <v>2024246</v>
      </c>
      <c r="J10" s="10">
        <v>544172</v>
      </c>
      <c r="K10" s="10">
        <v>1011356</v>
      </c>
      <c r="L10" s="10">
        <v>1111346</v>
      </c>
      <c r="M10" s="10">
        <v>1792</v>
      </c>
      <c r="N10" s="10">
        <v>492426</v>
      </c>
      <c r="O10" s="10">
        <v>140707</v>
      </c>
      <c r="P10" s="10">
        <v>5705127</v>
      </c>
      <c r="Q10" s="10"/>
      <c r="R10" s="10">
        <v>3368743</v>
      </c>
      <c r="S10" s="10"/>
      <c r="T10" s="10">
        <v>6119</v>
      </c>
      <c r="U10" s="10">
        <v>4407413</v>
      </c>
      <c r="V10" s="10">
        <v>737227</v>
      </c>
      <c r="W10" s="10">
        <v>796278</v>
      </c>
      <c r="X10" s="10">
        <v>899670</v>
      </c>
      <c r="Y10" s="10">
        <v>2894923</v>
      </c>
      <c r="Z10" s="10">
        <v>360595</v>
      </c>
      <c r="AA10" s="10">
        <v>5178774</v>
      </c>
      <c r="AB10" s="10">
        <v>811355</v>
      </c>
      <c r="AC10" s="10">
        <v>106111</v>
      </c>
      <c r="AD10" s="10"/>
      <c r="AE10" s="10">
        <v>260841</v>
      </c>
      <c r="AF10" s="10">
        <v>262268</v>
      </c>
      <c r="AG10" s="10"/>
      <c r="AH10" s="10">
        <v>236456</v>
      </c>
      <c r="AI10" s="10"/>
      <c r="AJ10" s="10"/>
      <c r="AK10" s="10">
        <v>5791</v>
      </c>
      <c r="AL10" s="10"/>
      <c r="AM10" s="10">
        <v>1194032</v>
      </c>
      <c r="AN10" s="10">
        <v>23811</v>
      </c>
      <c r="AO10" s="10">
        <v>752840</v>
      </c>
      <c r="AP10" s="10"/>
      <c r="AQ10" s="10"/>
      <c r="AR10" s="10"/>
      <c r="AS10" s="10"/>
      <c r="AT10" s="10">
        <v>57071</v>
      </c>
      <c r="AU10" s="10">
        <v>985951</v>
      </c>
      <c r="AV10" s="10">
        <v>205444</v>
      </c>
      <c r="AW10" s="10"/>
      <c r="AX10" s="10">
        <v>37542</v>
      </c>
      <c r="AY10" s="10"/>
      <c r="AZ10" s="10">
        <v>43076</v>
      </c>
      <c r="BA10" s="10">
        <v>7822</v>
      </c>
      <c r="BB10" s="10"/>
      <c r="BC10" s="10"/>
      <c r="BD10" s="10">
        <v>621334</v>
      </c>
      <c r="BE10" s="10"/>
      <c r="BF10" s="10">
        <v>453189</v>
      </c>
      <c r="BG10" s="10"/>
      <c r="BH10" s="10">
        <v>84026</v>
      </c>
      <c r="BI10" s="10"/>
      <c r="BJ10" s="10"/>
      <c r="BK10" s="10">
        <v>4062528</v>
      </c>
      <c r="BL10" s="10">
        <v>364128</v>
      </c>
      <c r="BM10" s="10">
        <v>721362</v>
      </c>
      <c r="BN10" s="10">
        <f t="shared" ref="BN10:BN57" si="0">SUM(F10:BM10)</f>
        <v>46006566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20722373</v>
      </c>
      <c r="G11" s="10">
        <v>33729644</v>
      </c>
      <c r="H11" s="10">
        <v>5831167</v>
      </c>
      <c r="I11" s="10">
        <v>148706015</v>
      </c>
      <c r="J11" s="10">
        <v>26799688</v>
      </c>
      <c r="K11" s="10">
        <v>13951864</v>
      </c>
      <c r="L11" s="10">
        <v>20422795</v>
      </c>
      <c r="M11" s="10">
        <v>3605371</v>
      </c>
      <c r="N11" s="10">
        <v>4223803</v>
      </c>
      <c r="O11" s="10">
        <v>76778765</v>
      </c>
      <c r="P11" s="10">
        <v>27531149</v>
      </c>
      <c r="Q11" s="10">
        <v>3268949</v>
      </c>
      <c r="R11" s="10">
        <v>672588557</v>
      </c>
      <c r="S11" s="10">
        <v>4904580</v>
      </c>
      <c r="T11" s="10">
        <v>562825539</v>
      </c>
      <c r="U11" s="10">
        <v>67465442</v>
      </c>
      <c r="V11" s="10">
        <v>24497900</v>
      </c>
      <c r="W11" s="10">
        <v>44786085</v>
      </c>
      <c r="X11" s="10">
        <v>20029858</v>
      </c>
      <c r="Y11" s="10">
        <v>42546770</v>
      </c>
      <c r="Z11" s="10">
        <v>15254085</v>
      </c>
      <c r="AA11" s="10">
        <v>104529188</v>
      </c>
      <c r="AB11" s="10">
        <v>35884206</v>
      </c>
      <c r="AC11" s="10">
        <v>2265470</v>
      </c>
      <c r="AD11" s="10">
        <v>638560</v>
      </c>
      <c r="AE11" s="10">
        <v>4443774</v>
      </c>
      <c r="AF11" s="10">
        <v>1086046</v>
      </c>
      <c r="AG11" s="10">
        <v>1918328</v>
      </c>
      <c r="AH11" s="10">
        <v>1042586</v>
      </c>
      <c r="AI11" s="10">
        <v>3157394</v>
      </c>
      <c r="AJ11" s="10">
        <v>6053940</v>
      </c>
      <c r="AK11" s="10">
        <v>3228714</v>
      </c>
      <c r="AL11" s="10">
        <v>3167215</v>
      </c>
      <c r="AM11" s="10">
        <v>1799657</v>
      </c>
      <c r="AN11" s="10">
        <v>963564</v>
      </c>
      <c r="AO11" s="10">
        <v>3760306</v>
      </c>
      <c r="AP11" s="10">
        <v>8910486</v>
      </c>
      <c r="AQ11" s="10">
        <v>1551106</v>
      </c>
      <c r="AR11" s="10">
        <v>1941660</v>
      </c>
      <c r="AS11" s="10">
        <v>879861</v>
      </c>
      <c r="AT11" s="10">
        <v>844549</v>
      </c>
      <c r="AU11" s="10">
        <v>2576057</v>
      </c>
      <c r="AV11" s="10">
        <v>3516334</v>
      </c>
      <c r="AW11" s="10">
        <v>1959600</v>
      </c>
      <c r="AX11" s="10">
        <v>3127515</v>
      </c>
      <c r="AY11" s="10">
        <v>13053391</v>
      </c>
      <c r="AZ11" s="10">
        <v>1258843</v>
      </c>
      <c r="BA11" s="10">
        <v>1140405</v>
      </c>
      <c r="BB11" s="10">
        <v>1411845</v>
      </c>
      <c r="BC11" s="10">
        <v>520303</v>
      </c>
      <c r="BD11" s="10">
        <v>38673459</v>
      </c>
      <c r="BE11" s="10">
        <v>1021794</v>
      </c>
      <c r="BF11" s="10">
        <v>3446020</v>
      </c>
      <c r="BG11" s="10">
        <v>420231</v>
      </c>
      <c r="BH11" s="10">
        <v>611939</v>
      </c>
      <c r="BI11" s="10">
        <v>2598149</v>
      </c>
      <c r="BJ11" s="10">
        <v>1668077</v>
      </c>
      <c r="BK11" s="10">
        <v>116320542</v>
      </c>
      <c r="BL11" s="10">
        <v>102047346</v>
      </c>
      <c r="BM11" s="10">
        <v>56292725</v>
      </c>
      <c r="BN11" s="10">
        <f t="shared" si="0"/>
        <v>2380201584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378535</v>
      </c>
      <c r="G12" s="10">
        <v>3485655</v>
      </c>
      <c r="H12" s="10">
        <v>694562</v>
      </c>
      <c r="I12" s="10">
        <v>6509089</v>
      </c>
      <c r="J12" s="10">
        <v>362515</v>
      </c>
      <c r="K12" s="10">
        <v>183567</v>
      </c>
      <c r="L12" s="10">
        <v>2758932</v>
      </c>
      <c r="M12" s="10">
        <v>294616</v>
      </c>
      <c r="N12" s="10">
        <v>18933</v>
      </c>
      <c r="O12" s="10">
        <v>1500073</v>
      </c>
      <c r="P12" s="10">
        <v>4769028</v>
      </c>
      <c r="Q12" s="10">
        <v>165</v>
      </c>
      <c r="R12" s="10">
        <v>-17762508</v>
      </c>
      <c r="S12" s="10">
        <v>7032</v>
      </c>
      <c r="T12" s="10">
        <v>8832704</v>
      </c>
      <c r="U12" s="10">
        <v>3796109</v>
      </c>
      <c r="V12" s="10">
        <v>3373073</v>
      </c>
      <c r="W12" s="10">
        <v>5956118</v>
      </c>
      <c r="X12" s="10">
        <v>2699465</v>
      </c>
      <c r="Y12" s="10">
        <v>10063521</v>
      </c>
      <c r="Z12" s="10">
        <v>1624078</v>
      </c>
      <c r="AA12" s="10">
        <v>3466245</v>
      </c>
      <c r="AB12" s="10">
        <v>2792000</v>
      </c>
      <c r="AC12" s="10">
        <v>462</v>
      </c>
      <c r="AD12" s="10">
        <v>1250</v>
      </c>
      <c r="AE12" s="10">
        <v>-190281</v>
      </c>
      <c r="AF12" s="10">
        <v>150</v>
      </c>
      <c r="AG12" s="10">
        <v>2026</v>
      </c>
      <c r="AH12" s="10">
        <v>119</v>
      </c>
      <c r="AI12" s="10">
        <v>805</v>
      </c>
      <c r="AJ12" s="10">
        <v>2633</v>
      </c>
      <c r="AK12" s="10">
        <v>5157</v>
      </c>
      <c r="AL12" s="10">
        <v>3206</v>
      </c>
      <c r="AM12" s="10">
        <v>136509</v>
      </c>
      <c r="AN12" s="10">
        <v>93</v>
      </c>
      <c r="AO12" s="10">
        <v>37446</v>
      </c>
      <c r="AP12" s="10">
        <v>7050</v>
      </c>
      <c r="AQ12" s="10">
        <v>3936</v>
      </c>
      <c r="AR12" s="10">
        <v>1459</v>
      </c>
      <c r="AS12" s="10">
        <v>429</v>
      </c>
      <c r="AT12" s="10">
        <v>1283</v>
      </c>
      <c r="AU12" s="10">
        <v>168775</v>
      </c>
      <c r="AV12" s="10">
        <v>167938</v>
      </c>
      <c r="AW12" s="10">
        <v>4959</v>
      </c>
      <c r="AX12" s="10">
        <v>488093</v>
      </c>
      <c r="AY12" s="10"/>
      <c r="AZ12" s="10">
        <v>1863</v>
      </c>
      <c r="BA12" s="10">
        <v>-2014</v>
      </c>
      <c r="BB12" s="10">
        <v>1354</v>
      </c>
      <c r="BC12" s="10">
        <v>533</v>
      </c>
      <c r="BD12" s="10">
        <v>2370339</v>
      </c>
      <c r="BE12" s="10">
        <v>347</v>
      </c>
      <c r="BF12" s="10">
        <v>217545</v>
      </c>
      <c r="BG12" s="10">
        <v>52</v>
      </c>
      <c r="BH12" s="10">
        <v>28</v>
      </c>
      <c r="BI12" s="10">
        <v>63194</v>
      </c>
      <c r="BJ12" s="10">
        <v>907</v>
      </c>
      <c r="BK12" s="10">
        <v>7568017</v>
      </c>
      <c r="BL12" s="10">
        <v>8423908</v>
      </c>
      <c r="BM12" s="10">
        <v>6490139</v>
      </c>
      <c r="BN12" s="10">
        <f t="shared" si="0"/>
        <v>71783216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3436209</v>
      </c>
      <c r="G13" s="10">
        <v>10918009</v>
      </c>
      <c r="H13" s="10">
        <v>439661</v>
      </c>
      <c r="I13" s="10">
        <v>40365696</v>
      </c>
      <c r="J13" s="10">
        <v>2800352</v>
      </c>
      <c r="K13" s="10">
        <v>141635</v>
      </c>
      <c r="L13" s="10">
        <v>1995431</v>
      </c>
      <c r="M13" s="10">
        <v>262369</v>
      </c>
      <c r="N13" s="10">
        <v>209146</v>
      </c>
      <c r="O13" s="10">
        <v>14703431</v>
      </c>
      <c r="P13" s="10">
        <v>8980460</v>
      </c>
      <c r="Q13" s="10">
        <v>208644</v>
      </c>
      <c r="R13" s="10">
        <v>415479830</v>
      </c>
      <c r="S13" s="10">
        <v>348672</v>
      </c>
      <c r="T13" s="10">
        <v>121547319</v>
      </c>
      <c r="U13" s="10">
        <v>8697983</v>
      </c>
      <c r="V13" s="10">
        <v>2221736</v>
      </c>
      <c r="W13" s="10">
        <v>7179497</v>
      </c>
      <c r="X13" s="10">
        <v>1711756</v>
      </c>
      <c r="Y13" s="10">
        <v>12710835</v>
      </c>
      <c r="Z13" s="10">
        <v>3071748</v>
      </c>
      <c r="AA13" s="10">
        <v>24387091</v>
      </c>
      <c r="AB13" s="10">
        <v>8093161</v>
      </c>
      <c r="AC13" s="10">
        <v>166946</v>
      </c>
      <c r="AD13" s="10">
        <v>35131</v>
      </c>
      <c r="AE13" s="10">
        <v>658878</v>
      </c>
      <c r="AF13" s="10">
        <v>211024</v>
      </c>
      <c r="AG13" s="10">
        <v>271036</v>
      </c>
      <c r="AH13" s="10">
        <v>69561</v>
      </c>
      <c r="AI13" s="10">
        <v>794768</v>
      </c>
      <c r="AJ13" s="10">
        <v>360348</v>
      </c>
      <c r="AK13" s="10">
        <v>117128</v>
      </c>
      <c r="AL13" s="10">
        <v>163205</v>
      </c>
      <c r="AM13" s="10">
        <v>309099</v>
      </c>
      <c r="AN13" s="10">
        <v>87590</v>
      </c>
      <c r="AO13" s="10">
        <v>279401</v>
      </c>
      <c r="AP13" s="10">
        <v>889991</v>
      </c>
      <c r="AQ13" s="10">
        <v>183577</v>
      </c>
      <c r="AR13" s="10">
        <v>168820</v>
      </c>
      <c r="AS13" s="10">
        <v>51513</v>
      </c>
      <c r="AT13" s="10">
        <v>84207</v>
      </c>
      <c r="AU13" s="10">
        <v>133233</v>
      </c>
      <c r="AV13" s="10">
        <v>351388</v>
      </c>
      <c r="AW13" s="10">
        <v>207889</v>
      </c>
      <c r="AX13" s="10">
        <v>1033486</v>
      </c>
      <c r="AY13" s="10">
        <v>2400870</v>
      </c>
      <c r="AZ13" s="10">
        <v>99812</v>
      </c>
      <c r="BA13" s="10">
        <v>25910</v>
      </c>
      <c r="BB13" s="10">
        <v>139492</v>
      </c>
      <c r="BC13" s="10">
        <v>33733</v>
      </c>
      <c r="BD13" s="10">
        <v>4093122</v>
      </c>
      <c r="BE13" s="10">
        <v>58528</v>
      </c>
      <c r="BF13" s="10">
        <v>469409</v>
      </c>
      <c r="BG13" s="10">
        <v>18501</v>
      </c>
      <c r="BH13" s="10">
        <v>12284</v>
      </c>
      <c r="BI13" s="10">
        <v>264887</v>
      </c>
      <c r="BJ13" s="10">
        <v>78882</v>
      </c>
      <c r="BK13" s="10">
        <v>22767150</v>
      </c>
      <c r="BL13" s="10">
        <v>9107519</v>
      </c>
      <c r="BM13" s="10">
        <v>17155774</v>
      </c>
      <c r="BN13" s="10">
        <f t="shared" si="0"/>
        <v>753264763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50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50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22317682</v>
      </c>
      <c r="G15" s="10">
        <v>26340793</v>
      </c>
      <c r="H15" s="10">
        <v>6418255</v>
      </c>
      <c r="I15" s="10">
        <v>116873654</v>
      </c>
      <c r="J15" s="10">
        <v>24906023</v>
      </c>
      <c r="K15" s="10">
        <v>15005152</v>
      </c>
      <c r="L15" s="10">
        <v>22297643</v>
      </c>
      <c r="M15" s="10">
        <v>3639409</v>
      </c>
      <c r="N15" s="10">
        <v>4526016</v>
      </c>
      <c r="O15" s="10">
        <v>63716114</v>
      </c>
      <c r="P15" s="10">
        <v>29024843</v>
      </c>
      <c r="Q15" s="10">
        <v>3060471</v>
      </c>
      <c r="R15" s="10">
        <v>242714962</v>
      </c>
      <c r="S15" s="10">
        <v>4562940</v>
      </c>
      <c r="T15" s="10">
        <v>450117044</v>
      </c>
      <c r="U15" s="10">
        <v>66970981</v>
      </c>
      <c r="V15" s="10">
        <v>26386464</v>
      </c>
      <c r="W15" s="10">
        <v>44358983</v>
      </c>
      <c r="X15" s="10">
        <v>21917238</v>
      </c>
      <c r="Y15" s="10">
        <v>42794379</v>
      </c>
      <c r="Z15" s="10">
        <v>14167010</v>
      </c>
      <c r="AA15" s="10">
        <v>88787116</v>
      </c>
      <c r="AB15" s="10">
        <v>31394400</v>
      </c>
      <c r="AC15" s="10">
        <v>2205097</v>
      </c>
      <c r="AD15" s="10">
        <v>604680</v>
      </c>
      <c r="AE15" s="10">
        <v>3855406</v>
      </c>
      <c r="AF15" s="10">
        <v>1137439</v>
      </c>
      <c r="AG15" s="10">
        <v>1649318</v>
      </c>
      <c r="AH15" s="10">
        <v>1209600</v>
      </c>
      <c r="AI15" s="10">
        <v>2363431</v>
      </c>
      <c r="AJ15" s="10">
        <v>5696226</v>
      </c>
      <c r="AK15" s="10">
        <v>3122534</v>
      </c>
      <c r="AL15" s="10">
        <v>3007215</v>
      </c>
      <c r="AM15" s="10">
        <v>2821100</v>
      </c>
      <c r="AN15" s="10">
        <v>899877</v>
      </c>
      <c r="AO15" s="10">
        <v>4271191</v>
      </c>
      <c r="AP15" s="10">
        <v>8027545</v>
      </c>
      <c r="AQ15" s="10">
        <v>1371465</v>
      </c>
      <c r="AR15" s="10">
        <v>1774299</v>
      </c>
      <c r="AS15" s="10">
        <v>828778</v>
      </c>
      <c r="AT15" s="10">
        <v>818696</v>
      </c>
      <c r="AU15" s="10">
        <v>3597551</v>
      </c>
      <c r="AV15" s="10">
        <v>3538328</v>
      </c>
      <c r="AW15" s="10">
        <v>1756671</v>
      </c>
      <c r="AX15" s="10">
        <v>2619665</v>
      </c>
      <c r="AY15" s="10">
        <v>10652521</v>
      </c>
      <c r="AZ15" s="10">
        <v>1203969</v>
      </c>
      <c r="BA15" s="10">
        <v>1120304</v>
      </c>
      <c r="BB15" s="10">
        <v>1273707</v>
      </c>
      <c r="BC15" s="10">
        <v>487103</v>
      </c>
      <c r="BD15" s="10">
        <v>37572009</v>
      </c>
      <c r="BE15" s="10">
        <v>963614</v>
      </c>
      <c r="BF15" s="10">
        <v>3647344</v>
      </c>
      <c r="BG15" s="10">
        <v>401782</v>
      </c>
      <c r="BH15" s="10">
        <v>683708</v>
      </c>
      <c r="BI15" s="10">
        <v>2396457</v>
      </c>
      <c r="BJ15" s="10">
        <v>1590102</v>
      </c>
      <c r="BK15" s="10">
        <v>105183938</v>
      </c>
      <c r="BL15" s="10">
        <v>101727863</v>
      </c>
      <c r="BM15" s="10">
        <v>46348452</v>
      </c>
      <c r="BN15" s="10">
        <f t="shared" si="0"/>
        <v>1744726557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195456</v>
      </c>
      <c r="G16" s="10">
        <v>5131423</v>
      </c>
      <c r="H16" s="10">
        <v>491057</v>
      </c>
      <c r="I16" s="10">
        <v>19168937</v>
      </c>
      <c r="J16" s="10">
        <v>2162778</v>
      </c>
      <c r="K16" s="10">
        <v>1397778</v>
      </c>
      <c r="L16" s="10">
        <v>3536994</v>
      </c>
      <c r="M16" s="10">
        <v>416215</v>
      </c>
      <c r="N16" s="10">
        <v>29</v>
      </c>
      <c r="O16" s="10">
        <v>8843903</v>
      </c>
      <c r="P16" s="10">
        <v>2935053</v>
      </c>
      <c r="Q16" s="10"/>
      <c r="R16" s="10">
        <v>1757166</v>
      </c>
      <c r="S16" s="10"/>
      <c r="T16" s="10">
        <v>342964</v>
      </c>
      <c r="U16" s="10">
        <v>7398825</v>
      </c>
      <c r="V16" s="10">
        <v>3090728</v>
      </c>
      <c r="W16" s="10">
        <v>6382571</v>
      </c>
      <c r="X16" s="10">
        <v>1705271</v>
      </c>
      <c r="Y16" s="10">
        <v>4275644</v>
      </c>
      <c r="Z16" s="10">
        <v>1903145</v>
      </c>
      <c r="AA16" s="10">
        <v>6064645</v>
      </c>
      <c r="AB16" s="10">
        <v>5415896</v>
      </c>
      <c r="AC16" s="10">
        <v>201</v>
      </c>
      <c r="AD16" s="10"/>
      <c r="AE16" s="10">
        <v>382273</v>
      </c>
      <c r="AF16" s="10">
        <v>113</v>
      </c>
      <c r="AG16" s="10"/>
      <c r="AH16" s="10">
        <v>5</v>
      </c>
      <c r="AI16" s="10"/>
      <c r="AJ16" s="10"/>
      <c r="AK16" s="10">
        <v>11188</v>
      </c>
      <c r="AL16" s="10"/>
      <c r="AM16" s="10">
        <v>596033</v>
      </c>
      <c r="AN16" s="10">
        <v>92</v>
      </c>
      <c r="AO16" s="10">
        <v>407614</v>
      </c>
      <c r="AP16" s="10"/>
      <c r="AQ16" s="10"/>
      <c r="AR16" s="10"/>
      <c r="AS16" s="10"/>
      <c r="AT16" s="10">
        <v>85260</v>
      </c>
      <c r="AU16" s="10">
        <v>509094</v>
      </c>
      <c r="AV16" s="10">
        <v>561490</v>
      </c>
      <c r="AW16" s="10"/>
      <c r="AX16" s="10">
        <v>264097</v>
      </c>
      <c r="AY16" s="10">
        <v>773922</v>
      </c>
      <c r="AZ16" s="10">
        <v>115689</v>
      </c>
      <c r="BA16" s="10">
        <v>121509</v>
      </c>
      <c r="BB16" s="10"/>
      <c r="BC16" s="10"/>
      <c r="BD16" s="10">
        <v>2915087</v>
      </c>
      <c r="BE16" s="10"/>
      <c r="BF16" s="10">
        <v>31324</v>
      </c>
      <c r="BG16" s="10"/>
      <c r="BH16" s="10">
        <v>89416</v>
      </c>
      <c r="BI16" s="10">
        <v>254635</v>
      </c>
      <c r="BJ16" s="10"/>
      <c r="BK16" s="10">
        <v>10626289</v>
      </c>
      <c r="BL16" s="10">
        <v>10256030</v>
      </c>
      <c r="BM16" s="10">
        <v>1240274</v>
      </c>
      <c r="BN16" s="10">
        <f t="shared" si="0"/>
        <v>111858113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5932347</v>
      </c>
      <c r="G17" s="10">
        <v>12937020</v>
      </c>
      <c r="H17" s="10">
        <v>1281393</v>
      </c>
      <c r="I17" s="10">
        <v>50057705</v>
      </c>
      <c r="J17" s="10">
        <v>9297611</v>
      </c>
      <c r="K17" s="10">
        <v>6244701</v>
      </c>
      <c r="L17" s="10">
        <v>7289533</v>
      </c>
      <c r="M17" s="10">
        <v>963317</v>
      </c>
      <c r="N17" s="10">
        <v>866867</v>
      </c>
      <c r="O17" s="10">
        <v>31576373</v>
      </c>
      <c r="P17" s="10">
        <v>15988155</v>
      </c>
      <c r="Q17" s="10">
        <v>646490</v>
      </c>
      <c r="R17" s="10">
        <v>62888974</v>
      </c>
      <c r="S17" s="10">
        <v>1345848</v>
      </c>
      <c r="T17" s="10">
        <v>138933865</v>
      </c>
      <c r="U17" s="10">
        <v>17347006</v>
      </c>
      <c r="V17" s="10">
        <v>9633308</v>
      </c>
      <c r="W17" s="10">
        <v>11558154</v>
      </c>
      <c r="X17" s="10">
        <v>2412486</v>
      </c>
      <c r="Y17" s="10">
        <v>18121414</v>
      </c>
      <c r="Z17" s="10">
        <v>6011820</v>
      </c>
      <c r="AA17" s="10">
        <v>34882159</v>
      </c>
      <c r="AB17" s="10">
        <v>12420570</v>
      </c>
      <c r="AC17" s="10">
        <v>353363</v>
      </c>
      <c r="AD17" s="10">
        <v>127877</v>
      </c>
      <c r="AE17" s="10">
        <v>597971</v>
      </c>
      <c r="AF17" s="10">
        <v>131887</v>
      </c>
      <c r="AG17" s="10">
        <v>403785</v>
      </c>
      <c r="AH17" s="10">
        <v>103745</v>
      </c>
      <c r="AI17" s="10">
        <v>898176</v>
      </c>
      <c r="AJ17" s="10">
        <v>1003284</v>
      </c>
      <c r="AK17" s="10">
        <v>1031694</v>
      </c>
      <c r="AL17" s="10">
        <v>620131</v>
      </c>
      <c r="AM17" s="10">
        <v>336253</v>
      </c>
      <c r="AN17" s="10">
        <v>108116</v>
      </c>
      <c r="AO17" s="10">
        <v>980319</v>
      </c>
      <c r="AP17" s="10">
        <v>2044618</v>
      </c>
      <c r="AQ17" s="10">
        <v>183791</v>
      </c>
      <c r="AR17" s="10">
        <v>474828</v>
      </c>
      <c r="AS17" s="10">
        <v>165812</v>
      </c>
      <c r="AT17" s="10">
        <v>128636</v>
      </c>
      <c r="AU17" s="10">
        <v>696857</v>
      </c>
      <c r="AV17" s="10">
        <v>721110</v>
      </c>
      <c r="AW17" s="10">
        <v>395622</v>
      </c>
      <c r="AX17" s="10">
        <v>412538</v>
      </c>
      <c r="AY17" s="10">
        <v>649355</v>
      </c>
      <c r="AZ17" s="10">
        <v>131752</v>
      </c>
      <c r="BA17" s="10">
        <v>311489</v>
      </c>
      <c r="BB17" s="10">
        <v>230632</v>
      </c>
      <c r="BC17" s="10">
        <v>96784</v>
      </c>
      <c r="BD17" s="10">
        <v>17667401</v>
      </c>
      <c r="BE17" s="10">
        <v>113845</v>
      </c>
      <c r="BF17" s="10">
        <v>657704</v>
      </c>
      <c r="BG17" s="10">
        <v>49485</v>
      </c>
      <c r="BH17" s="10">
        <v>105009</v>
      </c>
      <c r="BI17" s="10">
        <v>612399</v>
      </c>
      <c r="BJ17" s="10">
        <v>278708</v>
      </c>
      <c r="BK17" s="10">
        <v>43877662</v>
      </c>
      <c r="BL17" s="10">
        <v>34980245</v>
      </c>
      <c r="BM17" s="10">
        <v>15179395</v>
      </c>
      <c r="BN17" s="10">
        <f t="shared" si="0"/>
        <v>585499394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331013</v>
      </c>
      <c r="G18" s="10">
        <v>1867661</v>
      </c>
      <c r="H18" s="10">
        <v>105751</v>
      </c>
      <c r="I18" s="10">
        <v>4834735</v>
      </c>
      <c r="J18" s="10">
        <v>428198</v>
      </c>
      <c r="K18" s="10">
        <v>762073</v>
      </c>
      <c r="L18" s="10">
        <v>781629</v>
      </c>
      <c r="M18" s="10">
        <v>101492</v>
      </c>
      <c r="N18" s="10">
        <v>76782</v>
      </c>
      <c r="O18" s="10">
        <v>4735430</v>
      </c>
      <c r="P18" s="10">
        <v>1082656</v>
      </c>
      <c r="Q18" s="10">
        <v>30046</v>
      </c>
      <c r="R18" s="10">
        <v>4918744</v>
      </c>
      <c r="S18" s="10">
        <v>118871</v>
      </c>
      <c r="T18" s="10">
        <v>17090794</v>
      </c>
      <c r="U18" s="10">
        <v>1456915</v>
      </c>
      <c r="V18" s="10">
        <v>1051970</v>
      </c>
      <c r="W18" s="10">
        <v>803175</v>
      </c>
      <c r="X18" s="10">
        <v>39501</v>
      </c>
      <c r="Y18" s="10">
        <v>2868181</v>
      </c>
      <c r="Z18" s="10">
        <v>392835</v>
      </c>
      <c r="AA18" s="10">
        <v>5834649</v>
      </c>
      <c r="AB18" s="10">
        <v>743614</v>
      </c>
      <c r="AC18" s="10">
        <v>17638</v>
      </c>
      <c r="AD18" s="10">
        <v>5612</v>
      </c>
      <c r="AE18" s="10">
        <v>93746</v>
      </c>
      <c r="AF18" s="10">
        <v>8066</v>
      </c>
      <c r="AG18" s="10">
        <v>21508</v>
      </c>
      <c r="AH18" s="10">
        <v>22747</v>
      </c>
      <c r="AI18" s="10">
        <v>118679</v>
      </c>
      <c r="AJ18" s="10">
        <v>69312</v>
      </c>
      <c r="AK18" s="10">
        <v>85034</v>
      </c>
      <c r="AL18" s="10">
        <v>29043</v>
      </c>
      <c r="AM18" s="10">
        <v>36508</v>
      </c>
      <c r="AN18" s="10">
        <v>40097</v>
      </c>
      <c r="AO18" s="10">
        <v>102425</v>
      </c>
      <c r="AP18" s="10">
        <v>152348</v>
      </c>
      <c r="AQ18" s="10">
        <v>12633</v>
      </c>
      <c r="AR18" s="10">
        <v>31424</v>
      </c>
      <c r="AS18" s="10">
        <v>6458</v>
      </c>
      <c r="AT18" s="10">
        <v>12775</v>
      </c>
      <c r="AU18" s="10">
        <v>46143</v>
      </c>
      <c r="AV18" s="10">
        <v>33364</v>
      </c>
      <c r="AW18" s="10">
        <v>22244</v>
      </c>
      <c r="AX18" s="10">
        <v>78530</v>
      </c>
      <c r="AY18" s="10">
        <v>245060</v>
      </c>
      <c r="AZ18" s="10">
        <v>26661</v>
      </c>
      <c r="BA18" s="10">
        <v>12725</v>
      </c>
      <c r="BB18" s="10">
        <v>13208</v>
      </c>
      <c r="BC18" s="10">
        <v>3936</v>
      </c>
      <c r="BD18" s="10">
        <v>1602465</v>
      </c>
      <c r="BE18" s="10">
        <v>5630</v>
      </c>
      <c r="BF18" s="10">
        <v>103975</v>
      </c>
      <c r="BG18" s="10">
        <v>3341</v>
      </c>
      <c r="BH18" s="10">
        <v>4319</v>
      </c>
      <c r="BI18" s="10">
        <v>62910</v>
      </c>
      <c r="BJ18" s="10">
        <v>19585</v>
      </c>
      <c r="BK18" s="10">
        <v>1991934</v>
      </c>
      <c r="BL18" s="10">
        <v>1523019</v>
      </c>
      <c r="BM18" s="10">
        <v>833552</v>
      </c>
      <c r="BN18" s="10">
        <f t="shared" si="0"/>
        <v>57955369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-92043</v>
      </c>
      <c r="H19" s="10">
        <v>-866</v>
      </c>
      <c r="I19" s="10">
        <v>445906</v>
      </c>
      <c r="J19" s="10">
        <v>18770</v>
      </c>
      <c r="K19" s="10">
        <v>1264</v>
      </c>
      <c r="L19" s="10">
        <v>-142601</v>
      </c>
      <c r="M19" s="10"/>
      <c r="N19" s="10">
        <v>164</v>
      </c>
      <c r="O19" s="10">
        <v>142790</v>
      </c>
      <c r="P19" s="10">
        <v>-42880</v>
      </c>
      <c r="Q19" s="10">
        <v>-111395</v>
      </c>
      <c r="R19" s="10">
        <v>-52011049</v>
      </c>
      <c r="S19" s="10">
        <v>-348256</v>
      </c>
      <c r="T19" s="10">
        <v>-7471683</v>
      </c>
      <c r="U19" s="10">
        <v>624167</v>
      </c>
      <c r="V19" s="10">
        <v>-19199</v>
      </c>
      <c r="W19" s="10">
        <v>-4113</v>
      </c>
      <c r="X19" s="10">
        <v>24689</v>
      </c>
      <c r="Y19" s="10">
        <v>-136380</v>
      </c>
      <c r="Z19" s="10"/>
      <c r="AA19" s="10">
        <v>819998</v>
      </c>
      <c r="AB19" s="10">
        <v>-1606999</v>
      </c>
      <c r="AC19" s="10"/>
      <c r="AD19" s="10">
        <v>-7811</v>
      </c>
      <c r="AE19" s="10">
        <v>-20485</v>
      </c>
      <c r="AF19" s="10"/>
      <c r="AG19" s="10">
        <v>-239921</v>
      </c>
      <c r="AH19" s="10"/>
      <c r="AI19" s="10">
        <v>-170682</v>
      </c>
      <c r="AJ19" s="10">
        <v>-133228</v>
      </c>
      <c r="AK19" s="10"/>
      <c r="AL19" s="10">
        <v>-16000</v>
      </c>
      <c r="AM19" s="10">
        <v>-43483</v>
      </c>
      <c r="AN19" s="10"/>
      <c r="AO19" s="10">
        <v>-47682</v>
      </c>
      <c r="AP19" s="10">
        <v>-254927</v>
      </c>
      <c r="AQ19" s="10">
        <v>-29040</v>
      </c>
      <c r="AR19" s="10">
        <v>-1884</v>
      </c>
      <c r="AS19" s="10">
        <v>-24054</v>
      </c>
      <c r="AT19" s="10"/>
      <c r="AU19" s="10">
        <v>-2698</v>
      </c>
      <c r="AV19" s="10">
        <v>5791</v>
      </c>
      <c r="AW19" s="10">
        <v>-384035</v>
      </c>
      <c r="AX19" s="10">
        <v>-31295</v>
      </c>
      <c r="AY19" s="10"/>
      <c r="AZ19" s="10"/>
      <c r="BA19" s="10">
        <v>-3268</v>
      </c>
      <c r="BB19" s="10">
        <v>-42843</v>
      </c>
      <c r="BC19" s="10">
        <v>-40871</v>
      </c>
      <c r="BD19" s="10">
        <v>-74025</v>
      </c>
      <c r="BE19" s="10">
        <v>-480</v>
      </c>
      <c r="BF19" s="10">
        <v>1666</v>
      </c>
      <c r="BG19" s="10">
        <v>-44</v>
      </c>
      <c r="BH19" s="10">
        <v>-9</v>
      </c>
      <c r="BI19" s="10">
        <v>1121</v>
      </c>
      <c r="BJ19" s="10">
        <v>-156549</v>
      </c>
      <c r="BK19" s="10">
        <v>-10912</v>
      </c>
      <c r="BL19" s="10">
        <v>-4518370</v>
      </c>
      <c r="BM19" s="10">
        <v>99595</v>
      </c>
      <c r="BN19" s="10">
        <f t="shared" si="0"/>
        <v>-66056139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-49497</v>
      </c>
      <c r="H20" s="10"/>
      <c r="I20" s="10">
        <v>57714</v>
      </c>
      <c r="J20" s="10"/>
      <c r="K20" s="10"/>
      <c r="L20" s="10">
        <v>175</v>
      </c>
      <c r="M20" s="10"/>
      <c r="N20" s="10"/>
      <c r="O20" s="10">
        <v>10304</v>
      </c>
      <c r="P20" s="10"/>
      <c r="Q20" s="10">
        <v>-111395</v>
      </c>
      <c r="R20" s="10"/>
      <c r="S20" s="10">
        <v>-348256</v>
      </c>
      <c r="T20" s="10">
        <v>-7471639</v>
      </c>
      <c r="U20" s="10">
        <v>524091</v>
      </c>
      <c r="V20" s="10">
        <v>-16525</v>
      </c>
      <c r="W20" s="10"/>
      <c r="X20" s="10">
        <v>24590</v>
      </c>
      <c r="Y20" s="10"/>
      <c r="Z20" s="10"/>
      <c r="AA20" s="10"/>
      <c r="AB20" s="10">
        <v>-719511</v>
      </c>
      <c r="AC20" s="10"/>
      <c r="AD20" s="10">
        <v>-7811</v>
      </c>
      <c r="AE20" s="10"/>
      <c r="AF20" s="10"/>
      <c r="AG20" s="10">
        <v>-239921</v>
      </c>
      <c r="AH20" s="10"/>
      <c r="AI20" s="10">
        <v>-170682</v>
      </c>
      <c r="AJ20" s="10">
        <v>-133228</v>
      </c>
      <c r="AK20" s="10"/>
      <c r="AL20" s="10">
        <v>-16000</v>
      </c>
      <c r="AM20" s="10">
        <v>-44398</v>
      </c>
      <c r="AN20" s="10"/>
      <c r="AO20" s="10"/>
      <c r="AP20" s="10">
        <v>-254927</v>
      </c>
      <c r="AQ20" s="10">
        <v>-29040</v>
      </c>
      <c r="AR20" s="10">
        <v>-1884</v>
      </c>
      <c r="AS20" s="10">
        <v>-24054</v>
      </c>
      <c r="AT20" s="10"/>
      <c r="AU20" s="10"/>
      <c r="AV20" s="10">
        <v>5791</v>
      </c>
      <c r="AW20" s="10">
        <v>-384035</v>
      </c>
      <c r="AX20" s="10"/>
      <c r="AY20" s="10"/>
      <c r="AZ20" s="10"/>
      <c r="BA20" s="10">
        <v>-3986</v>
      </c>
      <c r="BB20" s="10">
        <v>-42843</v>
      </c>
      <c r="BC20" s="10">
        <v>-40871</v>
      </c>
      <c r="BD20" s="10">
        <v>-1676</v>
      </c>
      <c r="BE20" s="10">
        <v>-480</v>
      </c>
      <c r="BF20" s="10">
        <v>1666</v>
      </c>
      <c r="BG20" s="10">
        <v>-44</v>
      </c>
      <c r="BH20" s="10">
        <v>-9</v>
      </c>
      <c r="BI20" s="10">
        <v>1121</v>
      </c>
      <c r="BJ20" s="10">
        <v>-156549</v>
      </c>
      <c r="BK20" s="10"/>
      <c r="BL20" s="10">
        <v>-4729316</v>
      </c>
      <c r="BM20" s="10"/>
      <c r="BN20" s="10">
        <f t="shared" si="0"/>
        <v>-14373125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-42546</v>
      </c>
      <c r="H21" s="10">
        <v>-866</v>
      </c>
      <c r="I21" s="10">
        <v>388193</v>
      </c>
      <c r="J21" s="10">
        <v>18770</v>
      </c>
      <c r="K21" s="10">
        <v>1264</v>
      </c>
      <c r="L21" s="10">
        <v>-142777</v>
      </c>
      <c r="M21" s="10"/>
      <c r="N21" s="10">
        <v>164</v>
      </c>
      <c r="O21" s="10">
        <v>132486</v>
      </c>
      <c r="P21" s="10">
        <v>-42880</v>
      </c>
      <c r="Q21" s="10"/>
      <c r="R21" s="10">
        <v>-52011049</v>
      </c>
      <c r="S21" s="10"/>
      <c r="T21" s="10">
        <v>-44</v>
      </c>
      <c r="U21" s="10">
        <v>100076</v>
      </c>
      <c r="V21" s="10">
        <v>-2674</v>
      </c>
      <c r="W21" s="10">
        <v>-4113</v>
      </c>
      <c r="X21" s="10">
        <v>99</v>
      </c>
      <c r="Y21" s="10">
        <v>-136380</v>
      </c>
      <c r="Z21" s="10"/>
      <c r="AA21" s="10">
        <v>819998</v>
      </c>
      <c r="AB21" s="10">
        <v>-887488</v>
      </c>
      <c r="AC21" s="10"/>
      <c r="AD21" s="10"/>
      <c r="AE21" s="10">
        <v>-20485</v>
      </c>
      <c r="AF21" s="10"/>
      <c r="AG21" s="10"/>
      <c r="AH21" s="10"/>
      <c r="AI21" s="10"/>
      <c r="AJ21" s="10"/>
      <c r="AK21" s="10"/>
      <c r="AL21" s="10"/>
      <c r="AM21" s="10">
        <v>916</v>
      </c>
      <c r="AN21" s="10"/>
      <c r="AO21" s="10">
        <v>-47682</v>
      </c>
      <c r="AP21" s="10"/>
      <c r="AQ21" s="10"/>
      <c r="AR21" s="10"/>
      <c r="AS21" s="10"/>
      <c r="AT21" s="10"/>
      <c r="AU21" s="10">
        <v>-2698</v>
      </c>
      <c r="AV21" s="10"/>
      <c r="AW21" s="10"/>
      <c r="AX21" s="10">
        <v>-31295</v>
      </c>
      <c r="AY21" s="10"/>
      <c r="AZ21" s="10"/>
      <c r="BA21" s="10">
        <v>718</v>
      </c>
      <c r="BB21" s="10"/>
      <c r="BC21" s="10"/>
      <c r="BD21" s="10">
        <v>-72349</v>
      </c>
      <c r="BE21" s="10"/>
      <c r="BF21" s="10"/>
      <c r="BG21" s="10"/>
      <c r="BH21" s="10"/>
      <c r="BI21" s="10"/>
      <c r="BJ21" s="10"/>
      <c r="BK21" s="10">
        <v>-10912</v>
      </c>
      <c r="BL21" s="10">
        <v>210947</v>
      </c>
      <c r="BM21" s="10">
        <v>99595</v>
      </c>
      <c r="BN21" s="10">
        <f t="shared" si="0"/>
        <v>-51683012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>
        <v>85096</v>
      </c>
      <c r="H22" s="10">
        <v>-8651</v>
      </c>
      <c r="I22" s="10">
        <v>467746</v>
      </c>
      <c r="J22" s="10">
        <v>-51014</v>
      </c>
      <c r="K22" s="10">
        <v>92</v>
      </c>
      <c r="L22" s="10">
        <v>-90162</v>
      </c>
      <c r="M22" s="10"/>
      <c r="N22" s="10"/>
      <c r="O22" s="10"/>
      <c r="P22" s="10">
        <v>940741</v>
      </c>
      <c r="Q22" s="10"/>
      <c r="R22" s="10">
        <v>67799</v>
      </c>
      <c r="S22" s="10"/>
      <c r="T22" s="10">
        <v>4879</v>
      </c>
      <c r="U22" s="10">
        <v>-177</v>
      </c>
      <c r="V22" s="10"/>
      <c r="W22" s="10">
        <v>24291</v>
      </c>
      <c r="X22" s="10">
        <v>13872</v>
      </c>
      <c r="Y22" s="10">
        <v>-83952</v>
      </c>
      <c r="Z22" s="10">
        <v>48205</v>
      </c>
      <c r="AA22" s="10"/>
      <c r="AB22" s="10">
        <v>17322</v>
      </c>
      <c r="AC22" s="10"/>
      <c r="AD22" s="10"/>
      <c r="AE22" s="10"/>
      <c r="AF22" s="10"/>
      <c r="AG22" s="10"/>
      <c r="AH22" s="10"/>
      <c r="AI22" s="10"/>
      <c r="AJ22" s="10"/>
      <c r="AK22" s="10">
        <v>29629</v>
      </c>
      <c r="AL22" s="10"/>
      <c r="AM22" s="10">
        <v>2111</v>
      </c>
      <c r="AN22" s="10"/>
      <c r="AO22" s="10">
        <v>-192</v>
      </c>
      <c r="AP22" s="10"/>
      <c r="AQ22" s="10"/>
      <c r="AR22" s="10"/>
      <c r="AS22" s="10"/>
      <c r="AT22" s="10"/>
      <c r="AU22" s="10"/>
      <c r="AV22" s="10">
        <v>-8</v>
      </c>
      <c r="AW22" s="10"/>
      <c r="AX22" s="10"/>
      <c r="AY22" s="10"/>
      <c r="AZ22" s="10"/>
      <c r="BA22" s="10"/>
      <c r="BB22" s="10"/>
      <c r="BC22" s="10"/>
      <c r="BD22" s="10"/>
      <c r="BE22" s="10"/>
      <c r="BF22" s="10">
        <v>2729</v>
      </c>
      <c r="BG22" s="10"/>
      <c r="BH22" s="10"/>
      <c r="BI22" s="10"/>
      <c r="BJ22" s="10"/>
      <c r="BK22" s="10">
        <v>-146</v>
      </c>
      <c r="BL22" s="10">
        <v>3872</v>
      </c>
      <c r="BM22" s="10">
        <v>-2143466</v>
      </c>
      <c r="BN22" s="10">
        <f t="shared" si="0"/>
        <v>-669384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>
        <v>114</v>
      </c>
      <c r="BL23" s="10"/>
      <c r="BM23" s="10"/>
      <c r="BN23" s="10">
        <f t="shared" si="0"/>
        <v>114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>
        <v>85096</v>
      </c>
      <c r="H25" s="10">
        <v>-8651</v>
      </c>
      <c r="I25" s="10">
        <v>467746</v>
      </c>
      <c r="J25" s="10">
        <v>-51014</v>
      </c>
      <c r="K25" s="10">
        <v>92</v>
      </c>
      <c r="L25" s="10">
        <v>-90162</v>
      </c>
      <c r="M25" s="10"/>
      <c r="N25" s="10"/>
      <c r="O25" s="10"/>
      <c r="P25" s="10">
        <v>940741</v>
      </c>
      <c r="Q25" s="10"/>
      <c r="R25" s="10">
        <v>67799</v>
      </c>
      <c r="S25" s="10"/>
      <c r="T25" s="10">
        <v>4879</v>
      </c>
      <c r="U25" s="10">
        <v>-177</v>
      </c>
      <c r="V25" s="10"/>
      <c r="W25" s="10">
        <v>24291</v>
      </c>
      <c r="X25" s="10">
        <v>13872</v>
      </c>
      <c r="Y25" s="10">
        <v>-83952</v>
      </c>
      <c r="Z25" s="10">
        <v>48205</v>
      </c>
      <c r="AA25" s="10"/>
      <c r="AB25" s="10">
        <v>17322</v>
      </c>
      <c r="AC25" s="10"/>
      <c r="AD25" s="10"/>
      <c r="AE25" s="10"/>
      <c r="AF25" s="10"/>
      <c r="AG25" s="10"/>
      <c r="AH25" s="10"/>
      <c r="AI25" s="10"/>
      <c r="AJ25" s="10"/>
      <c r="AK25" s="10">
        <v>29629</v>
      </c>
      <c r="AL25" s="10"/>
      <c r="AM25" s="10">
        <v>2111</v>
      </c>
      <c r="AN25" s="10"/>
      <c r="AO25" s="10">
        <v>-192</v>
      </c>
      <c r="AP25" s="10"/>
      <c r="AQ25" s="10"/>
      <c r="AR25" s="10"/>
      <c r="AS25" s="10"/>
      <c r="AT25" s="10"/>
      <c r="AU25" s="10"/>
      <c r="AV25" s="10">
        <v>-8</v>
      </c>
      <c r="AW25" s="10"/>
      <c r="AX25" s="10"/>
      <c r="AY25" s="10"/>
      <c r="AZ25" s="10"/>
      <c r="BA25" s="10"/>
      <c r="BB25" s="10"/>
      <c r="BC25" s="10"/>
      <c r="BD25" s="10"/>
      <c r="BE25" s="10"/>
      <c r="BF25" s="10">
        <v>2729</v>
      </c>
      <c r="BG25" s="10"/>
      <c r="BH25" s="10"/>
      <c r="BI25" s="10"/>
      <c r="BJ25" s="10"/>
      <c r="BK25" s="10">
        <v>-260</v>
      </c>
      <c r="BL25" s="10">
        <v>3872</v>
      </c>
      <c r="BM25" s="10">
        <v>-2143466</v>
      </c>
      <c r="BN25" s="10">
        <f t="shared" si="0"/>
        <v>-669498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155450</v>
      </c>
      <c r="G26" s="10">
        <v>-27</v>
      </c>
      <c r="H26" s="10"/>
      <c r="I26" s="10">
        <v>13177</v>
      </c>
      <c r="J26" s="10">
        <v>-1507</v>
      </c>
      <c r="K26" s="10">
        <v>123</v>
      </c>
      <c r="L26" s="10">
        <v>-25249</v>
      </c>
      <c r="M26" s="10"/>
      <c r="N26" s="10">
        <v>-27</v>
      </c>
      <c r="O26" s="10">
        <v>-7101</v>
      </c>
      <c r="P26" s="10">
        <v>9750</v>
      </c>
      <c r="Q26" s="10"/>
      <c r="R26" s="10">
        <v>427142</v>
      </c>
      <c r="S26" s="10"/>
      <c r="T26" s="10">
        <v>6884896</v>
      </c>
      <c r="U26" s="10">
        <v>-5293</v>
      </c>
      <c r="V26" s="10"/>
      <c r="W26" s="10">
        <v>-499551</v>
      </c>
      <c r="X26" s="10">
        <v>-27</v>
      </c>
      <c r="Y26" s="10"/>
      <c r="Z26" s="10">
        <v>-528</v>
      </c>
      <c r="AA26" s="10">
        <v>-5398520</v>
      </c>
      <c r="AB26" s="10">
        <v>164095</v>
      </c>
      <c r="AC26" s="10"/>
      <c r="AD26" s="10"/>
      <c r="AE26" s="10">
        <v>-27</v>
      </c>
      <c r="AF26" s="10"/>
      <c r="AG26" s="10"/>
      <c r="AH26" s="10"/>
      <c r="AI26" s="10"/>
      <c r="AJ26" s="10"/>
      <c r="AK26" s="10"/>
      <c r="AL26" s="10"/>
      <c r="AM26" s="10">
        <v>-27</v>
      </c>
      <c r="AN26" s="10"/>
      <c r="AO26" s="10"/>
      <c r="AP26" s="10"/>
      <c r="AQ26" s="10"/>
      <c r="AR26" s="10"/>
      <c r="AS26" s="10"/>
      <c r="AT26" s="10">
        <v>1712</v>
      </c>
      <c r="AU26" s="10"/>
      <c r="AV26" s="10">
        <v>-47764</v>
      </c>
      <c r="AW26" s="10"/>
      <c r="AX26" s="10"/>
      <c r="AY26" s="10"/>
      <c r="AZ26" s="10">
        <v>-6009</v>
      </c>
      <c r="BA26" s="10"/>
      <c r="BB26" s="10"/>
      <c r="BC26" s="10"/>
      <c r="BD26" s="10">
        <v>163839</v>
      </c>
      <c r="BE26" s="10"/>
      <c r="BF26" s="10">
        <v>6060</v>
      </c>
      <c r="BG26" s="10"/>
      <c r="BH26" s="10"/>
      <c r="BI26" s="10">
        <v>-198442</v>
      </c>
      <c r="BJ26" s="10"/>
      <c r="BK26" s="10">
        <v>5226</v>
      </c>
      <c r="BL26" s="10"/>
      <c r="BM26" s="10">
        <v>-1525</v>
      </c>
      <c r="BN26" s="10">
        <f t="shared" si="0"/>
        <v>1639846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-499551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>
        <v>-198442</v>
      </c>
      <c r="BJ28" s="10"/>
      <c r="BK28" s="10"/>
      <c r="BL28" s="10"/>
      <c r="BM28" s="10"/>
      <c r="BN28" s="10">
        <f t="shared" si="0"/>
        <v>-697993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155450</v>
      </c>
      <c r="G29" s="10">
        <v>-27</v>
      </c>
      <c r="H29" s="10"/>
      <c r="I29" s="10">
        <v>13177</v>
      </c>
      <c r="J29" s="10">
        <v>-1507</v>
      </c>
      <c r="K29" s="10">
        <v>123</v>
      </c>
      <c r="L29" s="10">
        <v>-25249</v>
      </c>
      <c r="M29" s="10"/>
      <c r="N29" s="10">
        <v>-27</v>
      </c>
      <c r="O29" s="10">
        <v>-7101</v>
      </c>
      <c r="P29" s="10">
        <v>9750</v>
      </c>
      <c r="Q29" s="10"/>
      <c r="R29" s="10">
        <v>427142</v>
      </c>
      <c r="S29" s="10"/>
      <c r="T29" s="10">
        <v>6884896</v>
      </c>
      <c r="U29" s="10">
        <v>-5293</v>
      </c>
      <c r="V29" s="10"/>
      <c r="W29" s="10"/>
      <c r="X29" s="10">
        <v>-27</v>
      </c>
      <c r="Y29" s="10"/>
      <c r="Z29" s="10">
        <v>-528</v>
      </c>
      <c r="AA29" s="10">
        <v>-5398520</v>
      </c>
      <c r="AB29" s="10">
        <v>164095</v>
      </c>
      <c r="AC29" s="10"/>
      <c r="AD29" s="10"/>
      <c r="AE29" s="10">
        <v>-27</v>
      </c>
      <c r="AF29" s="10"/>
      <c r="AG29" s="10"/>
      <c r="AH29" s="10"/>
      <c r="AI29" s="10"/>
      <c r="AJ29" s="10"/>
      <c r="AK29" s="10"/>
      <c r="AL29" s="10"/>
      <c r="AM29" s="10">
        <v>-27</v>
      </c>
      <c r="AN29" s="10"/>
      <c r="AO29" s="10"/>
      <c r="AP29" s="10"/>
      <c r="AQ29" s="10"/>
      <c r="AR29" s="10"/>
      <c r="AS29" s="10"/>
      <c r="AT29" s="10">
        <v>1712</v>
      </c>
      <c r="AU29" s="10"/>
      <c r="AV29" s="10">
        <v>-47764</v>
      </c>
      <c r="AW29" s="10"/>
      <c r="AX29" s="10"/>
      <c r="AY29" s="10"/>
      <c r="AZ29" s="10">
        <v>-6009</v>
      </c>
      <c r="BA29" s="10"/>
      <c r="BB29" s="10"/>
      <c r="BC29" s="10"/>
      <c r="BD29" s="10">
        <v>163839</v>
      </c>
      <c r="BE29" s="10"/>
      <c r="BF29" s="10">
        <v>6060</v>
      </c>
      <c r="BG29" s="10"/>
      <c r="BH29" s="10"/>
      <c r="BI29" s="10"/>
      <c r="BJ29" s="10"/>
      <c r="BK29" s="10">
        <v>5226</v>
      </c>
      <c r="BL29" s="10"/>
      <c r="BM29" s="10">
        <v>-1525</v>
      </c>
      <c r="BN29" s="10">
        <f t="shared" si="0"/>
        <v>2337839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7332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>
        <v>-11</v>
      </c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7321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/>
      <c r="H31" s="10"/>
      <c r="I31" s="10">
        <v>-1340110</v>
      </c>
      <c r="J31" s="10"/>
      <c r="K31" s="10"/>
      <c r="L31" s="10"/>
      <c r="M31" s="10"/>
      <c r="N31" s="10">
        <v>71</v>
      </c>
      <c r="O31" s="10">
        <v>-26210</v>
      </c>
      <c r="P31" s="10"/>
      <c r="Q31" s="10"/>
      <c r="R31" s="10">
        <v>355341</v>
      </c>
      <c r="S31" s="10"/>
      <c r="T31" s="10">
        <v>38</v>
      </c>
      <c r="U31" s="10">
        <v>-972001</v>
      </c>
      <c r="V31" s="10">
        <v>6702</v>
      </c>
      <c r="W31" s="10">
        <v>11607</v>
      </c>
      <c r="X31" s="10"/>
      <c r="Y31" s="10">
        <v>-479180</v>
      </c>
      <c r="Z31" s="10"/>
      <c r="AA31" s="10">
        <v>856781</v>
      </c>
      <c r="AB31" s="10">
        <v>-2574356</v>
      </c>
      <c r="AC31" s="10"/>
      <c r="AD31" s="10"/>
      <c r="AE31" s="10">
        <v>359</v>
      </c>
      <c r="AF31" s="10"/>
      <c r="AG31" s="10"/>
      <c r="AH31" s="10"/>
      <c r="AI31" s="10"/>
      <c r="AJ31" s="10"/>
      <c r="AK31" s="10"/>
      <c r="AL31" s="10"/>
      <c r="AM31" s="10">
        <v>-578</v>
      </c>
      <c r="AN31" s="10"/>
      <c r="AO31" s="10"/>
      <c r="AP31" s="10"/>
      <c r="AQ31" s="10"/>
      <c r="AR31" s="10"/>
      <c r="AS31" s="10"/>
      <c r="AT31" s="10"/>
      <c r="AU31" s="10"/>
      <c r="AV31" s="10">
        <v>-13718</v>
      </c>
      <c r="AW31" s="10"/>
      <c r="AX31" s="10">
        <v>-16</v>
      </c>
      <c r="AY31" s="10"/>
      <c r="AZ31" s="10"/>
      <c r="BA31" s="10"/>
      <c r="BB31" s="10"/>
      <c r="BC31" s="10"/>
      <c r="BD31" s="10">
        <v>1330</v>
      </c>
      <c r="BE31" s="10"/>
      <c r="BF31" s="10">
        <v>5552</v>
      </c>
      <c r="BG31" s="10"/>
      <c r="BH31" s="10"/>
      <c r="BI31" s="10"/>
      <c r="BJ31" s="10"/>
      <c r="BK31" s="10">
        <v>6837</v>
      </c>
      <c r="BL31" s="10">
        <v>-105515</v>
      </c>
      <c r="BM31" s="10">
        <v>70092</v>
      </c>
      <c r="BN31" s="10">
        <f t="shared" si="0"/>
        <v>-4196974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249292</v>
      </c>
      <c r="H32" s="10">
        <v>-22553</v>
      </c>
      <c r="I32" s="10">
        <v>730198</v>
      </c>
      <c r="J32" s="10">
        <v>10168</v>
      </c>
      <c r="K32" s="10">
        <v>17934</v>
      </c>
      <c r="L32" s="10">
        <v>74208</v>
      </c>
      <c r="M32" s="10">
        <v>849</v>
      </c>
      <c r="N32" s="10">
        <v>-8</v>
      </c>
      <c r="O32" s="10">
        <v>292364</v>
      </c>
      <c r="P32" s="10">
        <v>49860</v>
      </c>
      <c r="Q32" s="10">
        <v>142</v>
      </c>
      <c r="R32" s="10">
        <v>215350</v>
      </c>
      <c r="S32" s="10">
        <v>-603</v>
      </c>
      <c r="T32" s="10">
        <v>526459</v>
      </c>
      <c r="U32" s="10">
        <v>125756</v>
      </c>
      <c r="V32" s="10">
        <v>40473</v>
      </c>
      <c r="W32" s="10">
        <v>4996</v>
      </c>
      <c r="X32" s="10">
        <v>35409</v>
      </c>
      <c r="Y32" s="10">
        <v>-8436</v>
      </c>
      <c r="Z32" s="10">
        <v>16315</v>
      </c>
      <c r="AA32" s="10">
        <v>67711</v>
      </c>
      <c r="AB32" s="10">
        <v>20312</v>
      </c>
      <c r="AC32" s="10">
        <v>12</v>
      </c>
      <c r="AD32" s="10">
        <v>-11</v>
      </c>
      <c r="AE32" s="10"/>
      <c r="AF32" s="10">
        <v>-5</v>
      </c>
      <c r="AG32" s="10">
        <v>12</v>
      </c>
      <c r="AH32" s="10">
        <v>-14</v>
      </c>
      <c r="AI32" s="10">
        <v>-927</v>
      </c>
      <c r="AJ32" s="10">
        <v>19</v>
      </c>
      <c r="AK32" s="10">
        <v>-21</v>
      </c>
      <c r="AL32" s="10">
        <v>2</v>
      </c>
      <c r="AM32" s="10">
        <v>-2</v>
      </c>
      <c r="AN32" s="10"/>
      <c r="AO32" s="10"/>
      <c r="AP32" s="10">
        <v>122</v>
      </c>
      <c r="AQ32" s="10">
        <v>123</v>
      </c>
      <c r="AR32" s="10">
        <v>101</v>
      </c>
      <c r="AS32" s="10">
        <v>19</v>
      </c>
      <c r="AT32" s="10"/>
      <c r="AU32" s="10">
        <v>1722</v>
      </c>
      <c r="AV32" s="10">
        <v>2207</v>
      </c>
      <c r="AW32" s="10">
        <v>5</v>
      </c>
      <c r="AX32" s="10">
        <v>81</v>
      </c>
      <c r="AY32" s="10"/>
      <c r="AZ32" s="10">
        <v>-312</v>
      </c>
      <c r="BA32" s="10">
        <v>11</v>
      </c>
      <c r="BB32" s="10">
        <v>93</v>
      </c>
      <c r="BC32" s="10">
        <v>30</v>
      </c>
      <c r="BD32" s="10">
        <v>344920</v>
      </c>
      <c r="BE32" s="10">
        <v>106</v>
      </c>
      <c r="BF32" s="10">
        <v>3493</v>
      </c>
      <c r="BG32" s="10">
        <v>21</v>
      </c>
      <c r="BH32" s="10">
        <v>52</v>
      </c>
      <c r="BI32" s="10">
        <v>-13</v>
      </c>
      <c r="BJ32" s="10">
        <v>102</v>
      </c>
      <c r="BK32" s="10">
        <v>308871</v>
      </c>
      <c r="BL32" s="10">
        <v>248297</v>
      </c>
      <c r="BM32" s="10">
        <v>80268</v>
      </c>
      <c r="BN32" s="10">
        <f t="shared" si="0"/>
        <v>3435580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685187</v>
      </c>
      <c r="G33" s="10">
        <v>517284</v>
      </c>
      <c r="H33" s="10">
        <v>29989</v>
      </c>
      <c r="I33" s="10">
        <v>1628508</v>
      </c>
      <c r="J33" s="10">
        <v>621707</v>
      </c>
      <c r="K33" s="10">
        <v>354548</v>
      </c>
      <c r="L33" s="10">
        <v>547879</v>
      </c>
      <c r="M33" s="10">
        <v>75984</v>
      </c>
      <c r="N33" s="10">
        <v>58266</v>
      </c>
      <c r="O33" s="10">
        <v>3642756</v>
      </c>
      <c r="P33" s="10">
        <v>398678</v>
      </c>
      <c r="Q33" s="10">
        <v>24477</v>
      </c>
      <c r="R33" s="10">
        <v>26158276</v>
      </c>
      <c r="S33" s="10">
        <v>89270</v>
      </c>
      <c r="T33" s="10">
        <v>10740510</v>
      </c>
      <c r="U33" s="10">
        <v>871640</v>
      </c>
      <c r="V33" s="10">
        <v>288231</v>
      </c>
      <c r="W33" s="10">
        <v>1054201</v>
      </c>
      <c r="X33" s="10">
        <v>543881</v>
      </c>
      <c r="Y33" s="10">
        <v>566482</v>
      </c>
      <c r="Z33" s="10">
        <v>524955</v>
      </c>
      <c r="AA33" s="10">
        <v>508237</v>
      </c>
      <c r="AB33" s="10">
        <v>4679271</v>
      </c>
      <c r="AC33" s="10">
        <v>11703</v>
      </c>
      <c r="AD33" s="10">
        <v>3850</v>
      </c>
      <c r="AE33" s="10">
        <v>71596</v>
      </c>
      <c r="AF33" s="10">
        <v>11525</v>
      </c>
      <c r="AG33" s="10">
        <v>34442</v>
      </c>
      <c r="AH33" s="10">
        <v>27670</v>
      </c>
      <c r="AI33" s="10">
        <v>129995</v>
      </c>
      <c r="AJ33" s="10">
        <v>100890</v>
      </c>
      <c r="AK33" s="10">
        <v>368069</v>
      </c>
      <c r="AL33" s="10">
        <v>27936</v>
      </c>
      <c r="AM33" s="10">
        <v>21593</v>
      </c>
      <c r="AN33" s="10">
        <v>3158</v>
      </c>
      <c r="AO33" s="10">
        <v>65228</v>
      </c>
      <c r="AP33" s="10">
        <v>208652</v>
      </c>
      <c r="AQ33" s="10">
        <v>120321</v>
      </c>
      <c r="AR33" s="10">
        <v>23393</v>
      </c>
      <c r="AS33" s="10">
        <v>10446</v>
      </c>
      <c r="AT33" s="10">
        <v>13492</v>
      </c>
      <c r="AU33" s="10">
        <v>46252</v>
      </c>
      <c r="AV33" s="10">
        <v>25983</v>
      </c>
      <c r="AW33" s="10">
        <v>834934</v>
      </c>
      <c r="AX33" s="10">
        <v>14676</v>
      </c>
      <c r="AY33" s="10">
        <v>39706</v>
      </c>
      <c r="AZ33" s="10">
        <v>7589</v>
      </c>
      <c r="BA33" s="10">
        <v>34370</v>
      </c>
      <c r="BB33" s="10">
        <v>10856</v>
      </c>
      <c r="BC33" s="10">
        <v>4495</v>
      </c>
      <c r="BD33" s="10">
        <v>721536</v>
      </c>
      <c r="BE33" s="10">
        <v>10148</v>
      </c>
      <c r="BF33" s="10">
        <v>47243</v>
      </c>
      <c r="BG33" s="10">
        <v>23</v>
      </c>
      <c r="BH33" s="10">
        <v>5912</v>
      </c>
      <c r="BI33" s="10">
        <v>69852</v>
      </c>
      <c r="BJ33" s="10">
        <v>28760</v>
      </c>
      <c r="BK33" s="10">
        <v>1731925</v>
      </c>
      <c r="BL33" s="10">
        <v>901389</v>
      </c>
      <c r="BM33" s="10">
        <v>989975</v>
      </c>
      <c r="BN33" s="10">
        <f t="shared" si="0"/>
        <v>61389800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2735445</v>
      </c>
      <c r="G34" s="10">
        <v>3133612</v>
      </c>
      <c r="H34" s="10">
        <v>816847</v>
      </c>
      <c r="I34" s="10">
        <v>15399553</v>
      </c>
      <c r="J34" s="10">
        <v>3177179</v>
      </c>
      <c r="K34" s="10">
        <v>2142318</v>
      </c>
      <c r="L34" s="10">
        <v>2046138</v>
      </c>
      <c r="M34" s="10">
        <v>230890</v>
      </c>
      <c r="N34" s="10">
        <v>476476</v>
      </c>
      <c r="O34" s="10">
        <v>9275136</v>
      </c>
      <c r="P34" s="10">
        <v>4924775</v>
      </c>
      <c r="Q34" s="10">
        <v>1610445</v>
      </c>
      <c r="R34" s="10">
        <v>28944141</v>
      </c>
      <c r="S34" s="10">
        <v>2037579</v>
      </c>
      <c r="T34" s="10">
        <v>164456040</v>
      </c>
      <c r="U34" s="10">
        <v>6938942</v>
      </c>
      <c r="V34" s="10">
        <v>4061761</v>
      </c>
      <c r="W34" s="10">
        <v>7866136</v>
      </c>
      <c r="X34" s="10">
        <v>1811150</v>
      </c>
      <c r="Y34" s="10">
        <v>6398299</v>
      </c>
      <c r="Z34" s="10">
        <v>1884023</v>
      </c>
      <c r="AA34" s="10">
        <v>9423212</v>
      </c>
      <c r="AB34" s="10">
        <v>5066426</v>
      </c>
      <c r="AC34" s="10">
        <v>167778</v>
      </c>
      <c r="AD34" s="10">
        <v>364384</v>
      </c>
      <c r="AE34" s="10">
        <v>578315</v>
      </c>
      <c r="AF34" s="10">
        <v>110145</v>
      </c>
      <c r="AG34" s="10">
        <v>529249</v>
      </c>
      <c r="AH34" s="10">
        <v>87399</v>
      </c>
      <c r="AI34" s="10">
        <v>191003</v>
      </c>
      <c r="AJ34" s="10">
        <v>1943734</v>
      </c>
      <c r="AK34" s="10">
        <v>590185</v>
      </c>
      <c r="AL34" s="10">
        <v>1597272</v>
      </c>
      <c r="AM34" s="10">
        <v>299925</v>
      </c>
      <c r="AN34" s="10">
        <v>96724</v>
      </c>
      <c r="AO34" s="10">
        <v>332526</v>
      </c>
      <c r="AP34" s="10">
        <v>4407285</v>
      </c>
      <c r="AQ34" s="10">
        <v>713948</v>
      </c>
      <c r="AR34" s="10">
        <v>1138958</v>
      </c>
      <c r="AS34" s="10">
        <v>398370</v>
      </c>
      <c r="AT34" s="10">
        <v>60303</v>
      </c>
      <c r="AU34" s="10">
        <v>394437</v>
      </c>
      <c r="AV34" s="10">
        <v>369178</v>
      </c>
      <c r="AW34" s="10">
        <v>135034</v>
      </c>
      <c r="AX34" s="10">
        <v>219704</v>
      </c>
      <c r="AY34" s="10">
        <v>902378</v>
      </c>
      <c r="AZ34" s="10">
        <v>75008</v>
      </c>
      <c r="BA34" s="10">
        <v>142946</v>
      </c>
      <c r="BB34" s="10">
        <v>300832</v>
      </c>
      <c r="BC34" s="10">
        <v>142066</v>
      </c>
      <c r="BD34" s="10">
        <v>4775775</v>
      </c>
      <c r="BE34" s="10">
        <v>572292</v>
      </c>
      <c r="BF34" s="10">
        <v>337353</v>
      </c>
      <c r="BG34" s="10">
        <v>226614</v>
      </c>
      <c r="BH34" s="10">
        <v>65591</v>
      </c>
      <c r="BI34" s="10">
        <v>357015</v>
      </c>
      <c r="BJ34" s="10">
        <v>662651</v>
      </c>
      <c r="BK34" s="10">
        <v>10499481</v>
      </c>
      <c r="BL34" s="10">
        <v>11210332</v>
      </c>
      <c r="BM34" s="10">
        <v>4536162</v>
      </c>
      <c r="BN34" s="10">
        <f t="shared" si="0"/>
        <v>334388875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1150000</v>
      </c>
      <c r="G35" s="10">
        <v>1343151</v>
      </c>
      <c r="H35" s="10">
        <v>476250</v>
      </c>
      <c r="I35" s="10">
        <v>10202347</v>
      </c>
      <c r="J35" s="10">
        <v>1413960</v>
      </c>
      <c r="K35" s="10">
        <v>1307955</v>
      </c>
      <c r="L35" s="10">
        <v>509079</v>
      </c>
      <c r="M35" s="10">
        <v>51000</v>
      </c>
      <c r="N35" s="10">
        <v>261576</v>
      </c>
      <c r="O35" s="10">
        <v>4855802</v>
      </c>
      <c r="P35" s="10">
        <v>810046</v>
      </c>
      <c r="Q35" s="10">
        <v>20141</v>
      </c>
      <c r="R35" s="10">
        <v>6396000</v>
      </c>
      <c r="S35" s="10">
        <v>29971</v>
      </c>
      <c r="T35" s="10">
        <v>1561589</v>
      </c>
      <c r="U35" s="10">
        <v>3951100</v>
      </c>
      <c r="V35" s="10">
        <v>2398333</v>
      </c>
      <c r="W35" s="10">
        <v>2260500</v>
      </c>
      <c r="X35" s="10">
        <v>956038</v>
      </c>
      <c r="Y35" s="10">
        <v>3629964</v>
      </c>
      <c r="Z35" s="10">
        <v>661003</v>
      </c>
      <c r="AA35" s="10">
        <v>3400380</v>
      </c>
      <c r="AB35" s="10">
        <v>1919096</v>
      </c>
      <c r="AC35" s="10">
        <v>35000</v>
      </c>
      <c r="AD35" s="10">
        <v>3809</v>
      </c>
      <c r="AE35" s="10">
        <v>386865</v>
      </c>
      <c r="AF35" s="10">
        <v>42200</v>
      </c>
      <c r="AG35" s="10">
        <v>5956</v>
      </c>
      <c r="AH35" s="10">
        <v>2600</v>
      </c>
      <c r="AI35" s="10">
        <v>19050</v>
      </c>
      <c r="AJ35" s="10">
        <v>19601</v>
      </c>
      <c r="AK35" s="10">
        <v>38176</v>
      </c>
      <c r="AL35" s="10">
        <v>24947</v>
      </c>
      <c r="AM35" s="10">
        <v>202420</v>
      </c>
      <c r="AN35" s="10">
        <v>40000</v>
      </c>
      <c r="AO35" s="10">
        <v>91773</v>
      </c>
      <c r="AP35" s="10">
        <v>48530</v>
      </c>
      <c r="AQ35" s="10">
        <v>12616</v>
      </c>
      <c r="AR35" s="10">
        <v>10859</v>
      </c>
      <c r="AS35" s="10">
        <v>8445</v>
      </c>
      <c r="AT35" s="10">
        <v>33888</v>
      </c>
      <c r="AU35" s="10">
        <v>171586</v>
      </c>
      <c r="AV35" s="10">
        <v>182736</v>
      </c>
      <c r="AW35" s="10">
        <v>8792</v>
      </c>
      <c r="AX35" s="10">
        <v>128723</v>
      </c>
      <c r="AY35" s="10"/>
      <c r="AZ35" s="10">
        <v>24475</v>
      </c>
      <c r="BA35" s="10">
        <v>105147</v>
      </c>
      <c r="BB35" s="10">
        <v>10559</v>
      </c>
      <c r="BC35" s="10">
        <v>4352</v>
      </c>
      <c r="BD35" s="10">
        <v>1049635</v>
      </c>
      <c r="BE35" s="10">
        <v>4463</v>
      </c>
      <c r="BF35" s="10">
        <v>93800</v>
      </c>
      <c r="BG35" s="10">
        <v>2733</v>
      </c>
      <c r="BH35" s="10">
        <v>31001</v>
      </c>
      <c r="BI35" s="10">
        <v>210000</v>
      </c>
      <c r="BJ35" s="10">
        <v>8655</v>
      </c>
      <c r="BK35" s="10">
        <v>6379352</v>
      </c>
      <c r="BL35" s="10">
        <v>5655000</v>
      </c>
      <c r="BM35" s="10">
        <v>684000</v>
      </c>
      <c r="BN35" s="10">
        <f t="shared" si="0"/>
        <v>65347025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26219664</v>
      </c>
      <c r="G36" s="10">
        <v>40167566</v>
      </c>
      <c r="H36" s="10">
        <v>7266026</v>
      </c>
      <c r="I36" s="10">
        <v>167811433</v>
      </c>
      <c r="J36" s="10">
        <v>33359159</v>
      </c>
      <c r="K36" s="10">
        <v>20117201</v>
      </c>
      <c r="L36" s="10">
        <v>30660477</v>
      </c>
      <c r="M36" s="10">
        <v>4763392</v>
      </c>
      <c r="N36" s="10">
        <v>4898121</v>
      </c>
      <c r="O36" s="10">
        <v>94170424</v>
      </c>
      <c r="P36" s="10">
        <v>43296770</v>
      </c>
      <c r="Q36" s="10">
        <v>1979693</v>
      </c>
      <c r="R36" s="10">
        <v>248711078</v>
      </c>
      <c r="S36" s="10">
        <v>3492749</v>
      </c>
      <c r="T36" s="10">
        <v>418532137</v>
      </c>
      <c r="U36" s="10">
        <v>83965047</v>
      </c>
      <c r="V36" s="10">
        <v>34312975</v>
      </c>
      <c r="W36" s="10">
        <v>54221830</v>
      </c>
      <c r="X36" s="10">
        <v>24802168</v>
      </c>
      <c r="Y36" s="10">
        <v>55783490</v>
      </c>
      <c r="Z36" s="10">
        <v>20394064</v>
      </c>
      <c r="AA36" s="10">
        <v>111330264</v>
      </c>
      <c r="AB36" s="10">
        <v>44120471</v>
      </c>
      <c r="AC36" s="10">
        <v>2384959</v>
      </c>
      <c r="AD36" s="10">
        <v>358589</v>
      </c>
      <c r="AE36" s="10">
        <v>4215033</v>
      </c>
      <c r="AF36" s="10">
        <v>1162748</v>
      </c>
      <c r="AG36" s="10">
        <v>1296878</v>
      </c>
      <c r="AH36" s="10">
        <v>1230860</v>
      </c>
      <c r="AI36" s="10">
        <v>2910312</v>
      </c>
      <c r="AJ36" s="10">
        <v>4654144</v>
      </c>
      <c r="AK36" s="10">
        <v>3887874</v>
      </c>
      <c r="AL36" s="10">
        <v>2012968</v>
      </c>
      <c r="AM36" s="10">
        <v>3403900</v>
      </c>
      <c r="AN36" s="10">
        <v>874423</v>
      </c>
      <c r="AO36" s="10">
        <v>5241525</v>
      </c>
      <c r="AP36" s="10">
        <v>5466377</v>
      </c>
      <c r="AQ36" s="10">
        <v>920079</v>
      </c>
      <c r="AR36" s="10">
        <v>1100356</v>
      </c>
      <c r="AS36" s="10">
        <v>576173</v>
      </c>
      <c r="AT36" s="10">
        <v>974718</v>
      </c>
      <c r="AU36" s="10">
        <v>4408198</v>
      </c>
      <c r="AV36" s="10">
        <v>4390877</v>
      </c>
      <c r="AW36" s="10">
        <v>2445918</v>
      </c>
      <c r="AX36" s="10">
        <v>2981512</v>
      </c>
      <c r="AY36" s="10">
        <v>10968066</v>
      </c>
      <c r="AZ36" s="10">
        <v>1351008</v>
      </c>
      <c r="BA36" s="10">
        <v>1428733</v>
      </c>
      <c r="BB36" s="10">
        <v>1158404</v>
      </c>
      <c r="BC36" s="10">
        <v>401539</v>
      </c>
      <c r="BD36" s="10">
        <v>52933858</v>
      </c>
      <c r="BE36" s="10">
        <v>509310</v>
      </c>
      <c r="BF36" s="10">
        <v>3961788</v>
      </c>
      <c r="BG36" s="10">
        <v>221312</v>
      </c>
      <c r="BH36" s="10">
        <v>814177</v>
      </c>
      <c r="BI36" s="10">
        <v>2716083</v>
      </c>
      <c r="BJ36" s="10">
        <v>1058886</v>
      </c>
      <c r="BK36" s="10">
        <v>149238275</v>
      </c>
      <c r="BL36" s="10">
        <v>130760462</v>
      </c>
      <c r="BM36" s="10">
        <v>56493346</v>
      </c>
      <c r="BN36" s="10">
        <f t="shared" si="0"/>
        <v>2045289867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9605402</v>
      </c>
      <c r="G37" s="10">
        <v>14552387</v>
      </c>
      <c r="H37" s="10">
        <v>2333486</v>
      </c>
      <c r="I37" s="10">
        <v>54058115</v>
      </c>
      <c r="J37" s="10">
        <v>12595123</v>
      </c>
      <c r="K37" s="10">
        <v>7557872</v>
      </c>
      <c r="L37" s="10">
        <v>12197786</v>
      </c>
      <c r="M37" s="10">
        <v>2332246</v>
      </c>
      <c r="N37" s="10">
        <v>1746252</v>
      </c>
      <c r="O37" s="10">
        <v>34587137</v>
      </c>
      <c r="P37" s="10">
        <v>27931542</v>
      </c>
      <c r="Q37" s="10">
        <v>1449264</v>
      </c>
      <c r="R37" s="10">
        <v>111678499</v>
      </c>
      <c r="S37" s="10">
        <v>2311613</v>
      </c>
      <c r="T37" s="10">
        <v>247921461</v>
      </c>
      <c r="U37" s="10">
        <v>31263277</v>
      </c>
      <c r="V37" s="10">
        <v>11930661</v>
      </c>
      <c r="W37" s="10">
        <v>20987756</v>
      </c>
      <c r="X37" s="10">
        <v>6706738</v>
      </c>
      <c r="Y37" s="10">
        <v>19223103</v>
      </c>
      <c r="Z37" s="10">
        <v>9384267</v>
      </c>
      <c r="AA37" s="10">
        <v>39584245</v>
      </c>
      <c r="AB37" s="10">
        <v>13707627</v>
      </c>
      <c r="AC37" s="10">
        <v>747553</v>
      </c>
      <c r="AD37" s="10">
        <v>253256</v>
      </c>
      <c r="AE37" s="10">
        <v>1480735</v>
      </c>
      <c r="AF37" s="10">
        <v>443674</v>
      </c>
      <c r="AG37" s="10">
        <v>1017999</v>
      </c>
      <c r="AH37" s="10">
        <v>584112</v>
      </c>
      <c r="AI37" s="10">
        <v>1674631</v>
      </c>
      <c r="AJ37" s="10">
        <v>2383108</v>
      </c>
      <c r="AK37" s="10">
        <v>1567725</v>
      </c>
      <c r="AL37" s="10">
        <v>1298376</v>
      </c>
      <c r="AM37" s="10">
        <v>1075333</v>
      </c>
      <c r="AN37" s="10">
        <v>375737</v>
      </c>
      <c r="AO37" s="10">
        <v>2188700</v>
      </c>
      <c r="AP37" s="10">
        <v>3935617</v>
      </c>
      <c r="AQ37" s="10">
        <v>502314</v>
      </c>
      <c r="AR37" s="10">
        <v>894169</v>
      </c>
      <c r="AS37" s="10">
        <v>401612</v>
      </c>
      <c r="AT37" s="10">
        <v>368544</v>
      </c>
      <c r="AU37" s="10">
        <v>1709231</v>
      </c>
      <c r="AV37" s="10">
        <v>1742808</v>
      </c>
      <c r="AW37" s="10">
        <v>1128939</v>
      </c>
      <c r="AX37" s="10">
        <v>1458072</v>
      </c>
      <c r="AY37" s="10">
        <v>3000510</v>
      </c>
      <c r="AZ37" s="10">
        <v>400937</v>
      </c>
      <c r="BA37" s="10">
        <v>656882</v>
      </c>
      <c r="BB37" s="10">
        <v>495036</v>
      </c>
      <c r="BC37" s="10">
        <v>261363</v>
      </c>
      <c r="BD37" s="10">
        <v>23065626</v>
      </c>
      <c r="BE37" s="10">
        <v>335917</v>
      </c>
      <c r="BF37" s="10">
        <v>1454200</v>
      </c>
      <c r="BG37" s="10">
        <v>175333</v>
      </c>
      <c r="BH37" s="10">
        <v>344981</v>
      </c>
      <c r="BI37" s="10">
        <v>1082060</v>
      </c>
      <c r="BJ37" s="10">
        <v>655709</v>
      </c>
      <c r="BK37" s="10">
        <v>53877081</v>
      </c>
      <c r="BL37" s="10">
        <v>43605625</v>
      </c>
      <c r="BM37" s="10">
        <v>30876583</v>
      </c>
      <c r="BN37" s="10">
        <f t="shared" si="0"/>
        <v>883165947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6465026</v>
      </c>
      <c r="G38" s="10">
        <v>8510424</v>
      </c>
      <c r="H38" s="10">
        <v>1282664</v>
      </c>
      <c r="I38" s="10">
        <v>31661636</v>
      </c>
      <c r="J38" s="10">
        <v>8146652</v>
      </c>
      <c r="K38" s="10">
        <v>5013989</v>
      </c>
      <c r="L38" s="10">
        <v>7917203</v>
      </c>
      <c r="M38" s="10">
        <v>1377293</v>
      </c>
      <c r="N38" s="10">
        <v>907041</v>
      </c>
      <c r="O38" s="10">
        <v>23354559</v>
      </c>
      <c r="P38" s="10">
        <v>16058105</v>
      </c>
      <c r="Q38" s="10">
        <v>726526</v>
      </c>
      <c r="R38" s="10">
        <v>64007169</v>
      </c>
      <c r="S38" s="10">
        <v>1248915</v>
      </c>
      <c r="T38" s="10">
        <v>116736411</v>
      </c>
      <c r="U38" s="10">
        <v>17149371</v>
      </c>
      <c r="V38" s="10">
        <v>7599109</v>
      </c>
      <c r="W38" s="10">
        <v>12878516</v>
      </c>
      <c r="X38" s="10">
        <v>3887005</v>
      </c>
      <c r="Y38" s="10">
        <v>12166024</v>
      </c>
      <c r="Z38" s="10">
        <v>5893784</v>
      </c>
      <c r="AA38" s="10">
        <v>25225426</v>
      </c>
      <c r="AB38" s="10">
        <v>8044480</v>
      </c>
      <c r="AC38" s="10">
        <v>370557</v>
      </c>
      <c r="AD38" s="10">
        <v>123049</v>
      </c>
      <c r="AE38" s="10">
        <v>709069</v>
      </c>
      <c r="AF38" s="10">
        <v>237886</v>
      </c>
      <c r="AG38" s="10">
        <v>536445</v>
      </c>
      <c r="AH38" s="10">
        <v>203225</v>
      </c>
      <c r="AI38" s="10">
        <v>645318</v>
      </c>
      <c r="AJ38" s="10">
        <v>1161691</v>
      </c>
      <c r="AK38" s="10">
        <v>902464</v>
      </c>
      <c r="AL38" s="10">
        <v>680506</v>
      </c>
      <c r="AM38" s="10">
        <v>679116</v>
      </c>
      <c r="AN38" s="10">
        <v>196261</v>
      </c>
      <c r="AO38" s="10">
        <v>1210036</v>
      </c>
      <c r="AP38" s="10">
        <v>1977637</v>
      </c>
      <c r="AQ38" s="10">
        <v>255364</v>
      </c>
      <c r="AR38" s="10">
        <v>426647</v>
      </c>
      <c r="AS38" s="10">
        <v>196055</v>
      </c>
      <c r="AT38" s="10">
        <v>189468</v>
      </c>
      <c r="AU38" s="10">
        <v>947331</v>
      </c>
      <c r="AV38" s="10">
        <v>1034364</v>
      </c>
      <c r="AW38" s="10">
        <v>510393</v>
      </c>
      <c r="AX38" s="10">
        <v>914992</v>
      </c>
      <c r="AY38" s="10">
        <v>1408520</v>
      </c>
      <c r="AZ38" s="10">
        <v>202541</v>
      </c>
      <c r="BA38" s="10">
        <v>321307</v>
      </c>
      <c r="BB38" s="10">
        <v>206131</v>
      </c>
      <c r="BC38" s="10">
        <v>129710</v>
      </c>
      <c r="BD38" s="10">
        <v>14423336</v>
      </c>
      <c r="BE38" s="10">
        <v>178807</v>
      </c>
      <c r="BF38" s="10">
        <v>792466</v>
      </c>
      <c r="BG38" s="10">
        <v>108978</v>
      </c>
      <c r="BH38" s="10">
        <v>154546</v>
      </c>
      <c r="BI38" s="10">
        <v>546178</v>
      </c>
      <c r="BJ38" s="10">
        <v>313447</v>
      </c>
      <c r="BK38" s="10">
        <v>36664691</v>
      </c>
      <c r="BL38" s="10">
        <v>27605811</v>
      </c>
      <c r="BM38" s="10">
        <v>19784595</v>
      </c>
      <c r="BN38" s="10">
        <f t="shared" si="0"/>
        <v>503206266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3140376</v>
      </c>
      <c r="G39" s="10">
        <v>6041963</v>
      </c>
      <c r="H39" s="10">
        <v>1050822</v>
      </c>
      <c r="I39" s="10">
        <v>22396479</v>
      </c>
      <c r="J39" s="10">
        <v>4448470</v>
      </c>
      <c r="K39" s="10">
        <v>2543883</v>
      </c>
      <c r="L39" s="10">
        <v>4280583</v>
      </c>
      <c r="M39" s="10">
        <v>954953</v>
      </c>
      <c r="N39" s="10">
        <v>839212</v>
      </c>
      <c r="O39" s="10">
        <v>11232578</v>
      </c>
      <c r="P39" s="10">
        <v>11873436</v>
      </c>
      <c r="Q39" s="10">
        <v>722738</v>
      </c>
      <c r="R39" s="10">
        <v>47671329</v>
      </c>
      <c r="S39" s="10">
        <v>1062698</v>
      </c>
      <c r="T39" s="10">
        <v>131185050</v>
      </c>
      <c r="U39" s="10">
        <v>14113906</v>
      </c>
      <c r="V39" s="10">
        <v>4331552</v>
      </c>
      <c r="W39" s="10">
        <v>8109240</v>
      </c>
      <c r="X39" s="10">
        <v>2819732</v>
      </c>
      <c r="Y39" s="10">
        <v>7057079</v>
      </c>
      <c r="Z39" s="10">
        <v>3490483</v>
      </c>
      <c r="AA39" s="10">
        <v>14358819</v>
      </c>
      <c r="AB39" s="10">
        <v>5663147</v>
      </c>
      <c r="AC39" s="10">
        <v>376996</v>
      </c>
      <c r="AD39" s="10">
        <v>130207</v>
      </c>
      <c r="AE39" s="10">
        <v>771667</v>
      </c>
      <c r="AF39" s="10">
        <v>205788</v>
      </c>
      <c r="AG39" s="10">
        <v>481554</v>
      </c>
      <c r="AH39" s="10">
        <v>380887</v>
      </c>
      <c r="AI39" s="10">
        <v>1029313</v>
      </c>
      <c r="AJ39" s="10">
        <v>1221416</v>
      </c>
      <c r="AK39" s="10">
        <v>665261</v>
      </c>
      <c r="AL39" s="10">
        <v>617870</v>
      </c>
      <c r="AM39" s="10">
        <v>396217</v>
      </c>
      <c r="AN39" s="10">
        <v>179476</v>
      </c>
      <c r="AO39" s="10">
        <v>978664</v>
      </c>
      <c r="AP39" s="10">
        <v>1957981</v>
      </c>
      <c r="AQ39" s="10">
        <v>246950</v>
      </c>
      <c r="AR39" s="10">
        <v>467521</v>
      </c>
      <c r="AS39" s="10">
        <v>205557</v>
      </c>
      <c r="AT39" s="10">
        <v>179076</v>
      </c>
      <c r="AU39" s="10">
        <v>761900</v>
      </c>
      <c r="AV39" s="10">
        <v>708444</v>
      </c>
      <c r="AW39" s="10">
        <v>618546</v>
      </c>
      <c r="AX39" s="10">
        <v>543081</v>
      </c>
      <c r="AY39" s="10">
        <v>1591990</v>
      </c>
      <c r="AZ39" s="10">
        <v>198396</v>
      </c>
      <c r="BA39" s="10">
        <v>335575</v>
      </c>
      <c r="BB39" s="10">
        <v>288904</v>
      </c>
      <c r="BC39" s="10">
        <v>131652</v>
      </c>
      <c r="BD39" s="10">
        <v>8642289</v>
      </c>
      <c r="BE39" s="10">
        <v>157110</v>
      </c>
      <c r="BF39" s="10">
        <v>661735</v>
      </c>
      <c r="BG39" s="10">
        <v>66356</v>
      </c>
      <c r="BH39" s="10">
        <v>190434</v>
      </c>
      <c r="BI39" s="10">
        <v>535883</v>
      </c>
      <c r="BJ39" s="10">
        <v>342262</v>
      </c>
      <c r="BK39" s="10">
        <v>17212390</v>
      </c>
      <c r="BL39" s="10">
        <v>15999813</v>
      </c>
      <c r="BM39" s="10">
        <v>11091988</v>
      </c>
      <c r="BN39" s="10">
        <f t="shared" si="0"/>
        <v>379959677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1144649</v>
      </c>
      <c r="G40" s="10">
        <v>1167152</v>
      </c>
      <c r="H40" s="10">
        <v>86314</v>
      </c>
      <c r="I40" s="10">
        <v>3488191</v>
      </c>
      <c r="J40" s="10">
        <v>922877</v>
      </c>
      <c r="K40" s="10">
        <v>501735</v>
      </c>
      <c r="L40" s="10">
        <v>1235958</v>
      </c>
      <c r="M40" s="10">
        <v>92645</v>
      </c>
      <c r="N40" s="10">
        <v>67816</v>
      </c>
      <c r="O40" s="10">
        <v>3646222</v>
      </c>
      <c r="P40" s="10">
        <v>4634442</v>
      </c>
      <c r="Q40" s="10">
        <v>91201</v>
      </c>
      <c r="R40" s="10">
        <v>12496297</v>
      </c>
      <c r="S40" s="10">
        <v>231317</v>
      </c>
      <c r="T40" s="10">
        <v>21414393</v>
      </c>
      <c r="U40" s="10">
        <v>1755530</v>
      </c>
      <c r="V40" s="10">
        <v>668291</v>
      </c>
      <c r="W40" s="10">
        <v>1705683</v>
      </c>
      <c r="X40" s="10">
        <v>583005</v>
      </c>
      <c r="Y40" s="10">
        <v>1486734</v>
      </c>
      <c r="Z40" s="10">
        <v>537506</v>
      </c>
      <c r="AA40" s="10">
        <v>3789999</v>
      </c>
      <c r="AB40" s="10">
        <v>2375759</v>
      </c>
      <c r="AC40" s="10">
        <v>68365</v>
      </c>
      <c r="AD40" s="10">
        <v>33908</v>
      </c>
      <c r="AE40" s="10">
        <v>44371</v>
      </c>
      <c r="AF40" s="10">
        <v>17858</v>
      </c>
      <c r="AG40" s="10">
        <v>70920</v>
      </c>
      <c r="AH40" s="10">
        <v>39512</v>
      </c>
      <c r="AI40" s="10">
        <v>244520</v>
      </c>
      <c r="AJ40" s="10">
        <v>163000</v>
      </c>
      <c r="AK40" s="10">
        <v>178427</v>
      </c>
      <c r="AL40" s="10">
        <v>114235</v>
      </c>
      <c r="AM40" s="10">
        <v>49312</v>
      </c>
      <c r="AN40" s="10">
        <v>7525</v>
      </c>
      <c r="AO40" s="10">
        <v>64780</v>
      </c>
      <c r="AP40" s="10">
        <v>308224</v>
      </c>
      <c r="AQ40" s="10">
        <v>63745</v>
      </c>
      <c r="AR40" s="10">
        <v>46014</v>
      </c>
      <c r="AS40" s="10">
        <v>40300</v>
      </c>
      <c r="AT40" s="10">
        <v>14265</v>
      </c>
      <c r="AU40" s="10">
        <v>69303</v>
      </c>
      <c r="AV40" s="10">
        <v>55024</v>
      </c>
      <c r="AW40" s="10">
        <v>95657</v>
      </c>
      <c r="AX40" s="10">
        <v>118922</v>
      </c>
      <c r="AY40" s="10">
        <v>72787</v>
      </c>
      <c r="AZ40" s="10">
        <v>22141</v>
      </c>
      <c r="BA40" s="10">
        <v>26415</v>
      </c>
      <c r="BB40" s="10">
        <v>155625</v>
      </c>
      <c r="BC40" s="10">
        <v>38059</v>
      </c>
      <c r="BD40" s="10">
        <v>1502548</v>
      </c>
      <c r="BE40" s="10">
        <v>43567</v>
      </c>
      <c r="BF40" s="10">
        <v>72908</v>
      </c>
      <c r="BG40" s="10">
        <v>12488</v>
      </c>
      <c r="BH40" s="10">
        <v>13232</v>
      </c>
      <c r="BI40" s="10">
        <v>82243</v>
      </c>
      <c r="BJ40" s="10">
        <v>82841</v>
      </c>
      <c r="BK40" s="10">
        <v>4099220</v>
      </c>
      <c r="BL40" s="10">
        <v>3036281</v>
      </c>
      <c r="BM40" s="10">
        <v>2481182</v>
      </c>
      <c r="BN40" s="10">
        <f t="shared" si="0"/>
        <v>77773440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1059535</v>
      </c>
      <c r="G41" s="10">
        <v>403776</v>
      </c>
      <c r="H41" s="10">
        <v>639387</v>
      </c>
      <c r="I41" s="10">
        <v>-1692004</v>
      </c>
      <c r="J41" s="10">
        <v>271664</v>
      </c>
      <c r="K41" s="10">
        <v>3028</v>
      </c>
      <c r="L41" s="10">
        <v>-10137</v>
      </c>
      <c r="M41" s="10">
        <v>156755</v>
      </c>
      <c r="N41" s="10">
        <v>8416</v>
      </c>
      <c r="O41" s="10">
        <v>-24921</v>
      </c>
      <c r="P41" s="10">
        <v>1977</v>
      </c>
      <c r="Q41" s="10">
        <v>-51687</v>
      </c>
      <c r="R41" s="10">
        <v>5082869</v>
      </c>
      <c r="S41" s="10">
        <v>225468</v>
      </c>
      <c r="T41" s="10">
        <v>27606463</v>
      </c>
      <c r="U41" s="10">
        <v>9260070</v>
      </c>
      <c r="V41" s="10">
        <v>3702830</v>
      </c>
      <c r="W41" s="10">
        <v>13265882</v>
      </c>
      <c r="X41" s="10">
        <v>43236</v>
      </c>
      <c r="Y41" s="10">
        <v>633340</v>
      </c>
      <c r="Z41" s="10">
        <v>1482674</v>
      </c>
      <c r="AA41" s="10">
        <v>23954594</v>
      </c>
      <c r="AB41" s="10">
        <v>4755450</v>
      </c>
      <c r="AC41" s="10">
        <v>-57324</v>
      </c>
      <c r="AD41" s="10">
        <v>-19563</v>
      </c>
      <c r="AE41" s="10">
        <v>-3249</v>
      </c>
      <c r="AF41" s="10">
        <v>-358</v>
      </c>
      <c r="AG41" s="10">
        <v>32882</v>
      </c>
      <c r="AH41" s="10">
        <v>4648</v>
      </c>
      <c r="AI41" s="10">
        <v>1468</v>
      </c>
      <c r="AJ41" s="10">
        <v>2689</v>
      </c>
      <c r="AK41" s="10">
        <v>-34394</v>
      </c>
      <c r="AL41" s="10">
        <v>15182</v>
      </c>
      <c r="AM41" s="10">
        <v>435211</v>
      </c>
      <c r="AN41" s="10">
        <v>10997</v>
      </c>
      <c r="AO41" s="10">
        <v>171143</v>
      </c>
      <c r="AP41" s="10">
        <v>-221</v>
      </c>
      <c r="AQ41" s="10">
        <v>3502</v>
      </c>
      <c r="AR41" s="10">
        <v>23071</v>
      </c>
      <c r="AS41" s="10">
        <v>12909</v>
      </c>
      <c r="AT41" s="10">
        <v>53489</v>
      </c>
      <c r="AU41" s="10">
        <v>637343</v>
      </c>
      <c r="AV41" s="10">
        <v>912702</v>
      </c>
      <c r="AW41" s="10">
        <v>2317</v>
      </c>
      <c r="AX41" s="10">
        <v>-106</v>
      </c>
      <c r="AY41" s="10">
        <v>-373438</v>
      </c>
      <c r="AZ41" s="10">
        <v>244567</v>
      </c>
      <c r="BA41" s="10">
        <v>105209</v>
      </c>
      <c r="BB41" s="10">
        <v>6390</v>
      </c>
      <c r="BC41" s="10">
        <v>-2339</v>
      </c>
      <c r="BD41" s="10">
        <v>4076263</v>
      </c>
      <c r="BE41" s="10">
        <v>8237</v>
      </c>
      <c r="BF41" s="10">
        <v>153746</v>
      </c>
      <c r="BG41" s="10">
        <v>-58</v>
      </c>
      <c r="BH41" s="10">
        <v>-83860</v>
      </c>
      <c r="BI41" s="10">
        <v>-115625</v>
      </c>
      <c r="BJ41" s="10">
        <v>4601</v>
      </c>
      <c r="BK41" s="10">
        <v>2654341</v>
      </c>
      <c r="BL41" s="10">
        <v>5894803</v>
      </c>
      <c r="BM41" s="10">
        <v>1001855</v>
      </c>
      <c r="BN41" s="10">
        <f t="shared" si="0"/>
        <v>106557695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7840835</v>
      </c>
      <c r="G42" s="10">
        <v>7968059</v>
      </c>
      <c r="H42" s="10">
        <v>-54365</v>
      </c>
      <c r="I42" s="10">
        <v>11613309</v>
      </c>
      <c r="J42" s="10">
        <v>8821753</v>
      </c>
      <c r="K42" s="10">
        <v>523349</v>
      </c>
      <c r="L42" s="10">
        <v>5289704</v>
      </c>
      <c r="M42" s="10">
        <v>1347103</v>
      </c>
      <c r="N42" s="10">
        <v>1256059</v>
      </c>
      <c r="O42" s="10">
        <v>-1171872</v>
      </c>
      <c r="P42" s="10">
        <v>553525</v>
      </c>
      <c r="Q42" s="10">
        <v>149092</v>
      </c>
      <c r="R42" s="10">
        <v>2938980</v>
      </c>
      <c r="S42" s="10">
        <v>333294</v>
      </c>
      <c r="T42" s="10">
        <v>65138420</v>
      </c>
      <c r="U42" s="10">
        <v>244167</v>
      </c>
      <c r="V42" s="10">
        <v>573951</v>
      </c>
      <c r="W42" s="10">
        <v>5709658</v>
      </c>
      <c r="X42" s="10">
        <v>7126091</v>
      </c>
      <c r="Y42" s="10">
        <v>9761808</v>
      </c>
      <c r="Z42" s="10">
        <v>823532</v>
      </c>
      <c r="AA42" s="10">
        <v>2334220</v>
      </c>
      <c r="AB42" s="10">
        <v>1328875</v>
      </c>
      <c r="AC42" s="10">
        <v>903372</v>
      </c>
      <c r="AD42" s="10">
        <v>27805</v>
      </c>
      <c r="AE42" s="10">
        <v>770282</v>
      </c>
      <c r="AF42" s="10">
        <v>312043</v>
      </c>
      <c r="AG42" s="10">
        <v>57219</v>
      </c>
      <c r="AH42" s="10">
        <v>536982</v>
      </c>
      <c r="AI42" s="10">
        <v>671490</v>
      </c>
      <c r="AJ42" s="10">
        <v>1268152</v>
      </c>
      <c r="AK42" s="10">
        <v>1611206</v>
      </c>
      <c r="AL42" s="10">
        <v>243328</v>
      </c>
      <c r="AM42" s="10">
        <v>436243</v>
      </c>
      <c r="AN42" s="10">
        <v>193656</v>
      </c>
      <c r="AO42" s="10">
        <v>1825508</v>
      </c>
      <c r="AP42" s="10">
        <v>472133</v>
      </c>
      <c r="AQ42" s="10">
        <v>158483</v>
      </c>
      <c r="AR42" s="10">
        <v>-10284</v>
      </c>
      <c r="AS42" s="10">
        <v>5447</v>
      </c>
      <c r="AT42" s="10">
        <v>180872</v>
      </c>
      <c r="AU42" s="10">
        <v>571947</v>
      </c>
      <c r="AV42" s="10">
        <v>-76854</v>
      </c>
      <c r="AW42" s="10">
        <v>1039086</v>
      </c>
      <c r="AX42" s="10">
        <v>16846</v>
      </c>
      <c r="AY42" s="10">
        <v>350135</v>
      </c>
      <c r="AZ42" s="10">
        <v>190410</v>
      </c>
      <c r="BA42" s="10">
        <v>147575</v>
      </c>
      <c r="BB42" s="10">
        <v>328134</v>
      </c>
      <c r="BC42" s="10">
        <v>37146</v>
      </c>
      <c r="BD42" s="10">
        <v>9497516</v>
      </c>
      <c r="BE42" s="10">
        <v>60569</v>
      </c>
      <c r="BF42" s="10">
        <v>1166482</v>
      </c>
      <c r="BG42" s="10">
        <v>-1723</v>
      </c>
      <c r="BH42" s="10">
        <v>37790</v>
      </c>
      <c r="BI42" s="10">
        <v>271437</v>
      </c>
      <c r="BJ42" s="10">
        <v>76857</v>
      </c>
      <c r="BK42" s="10">
        <v>17721965</v>
      </c>
      <c r="BL42" s="10">
        <v>37949386</v>
      </c>
      <c r="BM42" s="10">
        <v>7072767</v>
      </c>
      <c r="BN42" s="10">
        <f t="shared" si="0"/>
        <v>226570955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10037</v>
      </c>
      <c r="G43" s="10">
        <v>21126</v>
      </c>
      <c r="H43" s="10">
        <v>103</v>
      </c>
      <c r="I43" s="10">
        <v>-80138</v>
      </c>
      <c r="J43" s="10">
        <v>-95823</v>
      </c>
      <c r="K43" s="10">
        <v>1582</v>
      </c>
      <c r="L43" s="10">
        <v>-43691</v>
      </c>
      <c r="M43" s="10">
        <v>-19</v>
      </c>
      <c r="N43" s="10"/>
      <c r="O43" s="10">
        <v>-75172</v>
      </c>
      <c r="P43" s="10">
        <v>-4232</v>
      </c>
      <c r="Q43" s="10"/>
      <c r="R43" s="10">
        <v>-1222</v>
      </c>
      <c r="S43" s="10"/>
      <c r="T43" s="10">
        <v>-352</v>
      </c>
      <c r="U43" s="10">
        <v>-643532</v>
      </c>
      <c r="V43" s="10">
        <v>-16877</v>
      </c>
      <c r="W43" s="10">
        <v>-222</v>
      </c>
      <c r="X43" s="10">
        <v>590</v>
      </c>
      <c r="Y43" s="10">
        <v>-18616</v>
      </c>
      <c r="Z43" s="10">
        <v>-36</v>
      </c>
      <c r="AA43" s="10">
        <v>67573</v>
      </c>
      <c r="AB43" s="10">
        <v>-192929</v>
      </c>
      <c r="AC43" s="10"/>
      <c r="AD43" s="10"/>
      <c r="AE43" s="10">
        <v>-18767</v>
      </c>
      <c r="AF43" s="10"/>
      <c r="AG43" s="10"/>
      <c r="AH43" s="10"/>
      <c r="AI43" s="10"/>
      <c r="AJ43" s="10"/>
      <c r="AK43" s="10">
        <v>-626</v>
      </c>
      <c r="AL43" s="10"/>
      <c r="AM43" s="10">
        <v>-2128</v>
      </c>
      <c r="AN43" s="10"/>
      <c r="AO43" s="10">
        <v>-1393</v>
      </c>
      <c r="AP43" s="10"/>
      <c r="AQ43" s="10"/>
      <c r="AR43" s="10"/>
      <c r="AS43" s="10"/>
      <c r="AT43" s="10">
        <v>-621</v>
      </c>
      <c r="AU43" s="10">
        <v>-44235</v>
      </c>
      <c r="AV43" s="10">
        <v>-182</v>
      </c>
      <c r="AW43" s="10"/>
      <c r="AX43" s="10">
        <v>-3273</v>
      </c>
      <c r="AY43" s="10"/>
      <c r="AZ43" s="10">
        <v>-621</v>
      </c>
      <c r="BA43" s="10">
        <v>-612</v>
      </c>
      <c r="BB43" s="10"/>
      <c r="BC43" s="10"/>
      <c r="BD43" s="10">
        <v>-10077</v>
      </c>
      <c r="BE43" s="10"/>
      <c r="BF43" s="10">
        <v>21970</v>
      </c>
      <c r="BG43" s="10"/>
      <c r="BH43" s="10">
        <v>49971</v>
      </c>
      <c r="BI43" s="10"/>
      <c r="BJ43" s="10"/>
      <c r="BK43" s="10">
        <v>-60799</v>
      </c>
      <c r="BL43" s="10">
        <v>-23339</v>
      </c>
      <c r="BM43" s="10">
        <v>-15290</v>
      </c>
      <c r="BN43" s="10">
        <f t="shared" si="0"/>
        <v>-1181872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7830798</v>
      </c>
      <c r="G44" s="10">
        <v>7946934</v>
      </c>
      <c r="H44" s="10">
        <v>-54468</v>
      </c>
      <c r="I44" s="10">
        <v>11693447</v>
      </c>
      <c r="J44" s="10">
        <v>8917576</v>
      </c>
      <c r="K44" s="10">
        <v>521768</v>
      </c>
      <c r="L44" s="10">
        <v>5333396</v>
      </c>
      <c r="M44" s="10">
        <v>1347123</v>
      </c>
      <c r="N44" s="10">
        <v>1256059</v>
      </c>
      <c r="O44" s="10">
        <v>-1096700</v>
      </c>
      <c r="P44" s="10">
        <v>557756</v>
      </c>
      <c r="Q44" s="10">
        <v>149092</v>
      </c>
      <c r="R44" s="10">
        <v>2940202</v>
      </c>
      <c r="S44" s="10">
        <v>333294</v>
      </c>
      <c r="T44" s="10">
        <v>65138772</v>
      </c>
      <c r="U44" s="10">
        <v>887699</v>
      </c>
      <c r="V44" s="10">
        <v>590828</v>
      </c>
      <c r="W44" s="10">
        <v>5709880</v>
      </c>
      <c r="X44" s="10">
        <v>7125501</v>
      </c>
      <c r="Y44" s="10">
        <v>9780424</v>
      </c>
      <c r="Z44" s="10">
        <v>823569</v>
      </c>
      <c r="AA44" s="10">
        <v>2266648</v>
      </c>
      <c r="AB44" s="10">
        <v>1521804</v>
      </c>
      <c r="AC44" s="10">
        <v>903372</v>
      </c>
      <c r="AD44" s="10">
        <v>27805</v>
      </c>
      <c r="AE44" s="10">
        <v>789050</v>
      </c>
      <c r="AF44" s="10">
        <v>312043</v>
      </c>
      <c r="AG44" s="10">
        <v>57219</v>
      </c>
      <c r="AH44" s="10">
        <v>536982</v>
      </c>
      <c r="AI44" s="10">
        <v>671490</v>
      </c>
      <c r="AJ44" s="10">
        <v>1268152</v>
      </c>
      <c r="AK44" s="10">
        <v>1611832</v>
      </c>
      <c r="AL44" s="10">
        <v>243328</v>
      </c>
      <c r="AM44" s="10">
        <v>438371</v>
      </c>
      <c r="AN44" s="10">
        <v>193656</v>
      </c>
      <c r="AO44" s="10">
        <v>1826900</v>
      </c>
      <c r="AP44" s="10">
        <v>472133</v>
      </c>
      <c r="AQ44" s="10">
        <v>158483</v>
      </c>
      <c r="AR44" s="10">
        <v>-10284</v>
      </c>
      <c r="AS44" s="10">
        <v>5447</v>
      </c>
      <c r="AT44" s="10">
        <v>181494</v>
      </c>
      <c r="AU44" s="10">
        <v>616182</v>
      </c>
      <c r="AV44" s="10">
        <v>-76672</v>
      </c>
      <c r="AW44" s="10">
        <v>1039086</v>
      </c>
      <c r="AX44" s="10">
        <v>20119</v>
      </c>
      <c r="AY44" s="10">
        <v>350135</v>
      </c>
      <c r="AZ44" s="10">
        <v>191031</v>
      </c>
      <c r="BA44" s="10">
        <v>148188</v>
      </c>
      <c r="BB44" s="10">
        <v>328134</v>
      </c>
      <c r="BC44" s="10">
        <v>37146</v>
      </c>
      <c r="BD44" s="10">
        <v>9507593</v>
      </c>
      <c r="BE44" s="10">
        <v>60569</v>
      </c>
      <c r="BF44" s="10">
        <v>1144512</v>
      </c>
      <c r="BG44" s="10">
        <v>-1723</v>
      </c>
      <c r="BH44" s="10">
        <v>-12181</v>
      </c>
      <c r="BI44" s="10">
        <v>271437</v>
      </c>
      <c r="BJ44" s="10">
        <v>76857</v>
      </c>
      <c r="BK44" s="10">
        <v>17782765</v>
      </c>
      <c r="BL44" s="10">
        <v>37972726</v>
      </c>
      <c r="BM44" s="10">
        <v>7088058</v>
      </c>
      <c r="BN44" s="10">
        <f t="shared" si="0"/>
        <v>227752837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-1331229</v>
      </c>
      <c r="S45" s="10"/>
      <c r="T45" s="10">
        <v>2486927</v>
      </c>
      <c r="U45" s="10"/>
      <c r="V45" s="10"/>
      <c r="W45" s="10">
        <v>-1366570</v>
      </c>
      <c r="X45" s="10"/>
      <c r="Y45" s="10"/>
      <c r="Z45" s="10">
        <v>-19496</v>
      </c>
      <c r="AA45" s="10">
        <v>-289389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102500</v>
      </c>
      <c r="BM45" s="10">
        <v>3734330</v>
      </c>
      <c r="BN45" s="10">
        <f t="shared" si="0"/>
        <v>3317073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5152</v>
      </c>
      <c r="H46" s="10">
        <v>7</v>
      </c>
      <c r="I46" s="10">
        <v>143698</v>
      </c>
      <c r="J46" s="10">
        <v>-415</v>
      </c>
      <c r="K46" s="10"/>
      <c r="L46" s="10">
        <v>-2447</v>
      </c>
      <c r="M46" s="10"/>
      <c r="N46" s="10">
        <v>43195</v>
      </c>
      <c r="O46" s="10">
        <v>23809</v>
      </c>
      <c r="P46" s="10"/>
      <c r="Q46" s="10">
        <v>161</v>
      </c>
      <c r="R46" s="10"/>
      <c r="S46" s="10">
        <v>2827</v>
      </c>
      <c r="T46" s="10">
        <v>177841</v>
      </c>
      <c r="U46" s="10">
        <v>12743</v>
      </c>
      <c r="V46" s="10"/>
      <c r="W46" s="10"/>
      <c r="X46" s="10">
        <v>-426</v>
      </c>
      <c r="Y46" s="10">
        <v>24025</v>
      </c>
      <c r="Z46" s="10">
        <v>9571</v>
      </c>
      <c r="AA46" s="10"/>
      <c r="AB46" s="10">
        <v>-843</v>
      </c>
      <c r="AC46" s="10">
        <v>-379</v>
      </c>
      <c r="AD46" s="10">
        <v>10052</v>
      </c>
      <c r="AE46" s="10"/>
      <c r="AF46" s="10"/>
      <c r="AG46" s="10">
        <v>2108</v>
      </c>
      <c r="AH46" s="10"/>
      <c r="AI46" s="10"/>
      <c r="AJ46" s="10">
        <v>-8349</v>
      </c>
      <c r="AK46" s="10">
        <v>5436</v>
      </c>
      <c r="AL46" s="10">
        <v>-9474</v>
      </c>
      <c r="AM46" s="10">
        <v>-73190</v>
      </c>
      <c r="AN46" s="10">
        <v>-6</v>
      </c>
      <c r="AO46" s="10"/>
      <c r="AP46" s="10">
        <v>-19771</v>
      </c>
      <c r="AQ46" s="10"/>
      <c r="AR46" s="10"/>
      <c r="AS46" s="10"/>
      <c r="AT46" s="10"/>
      <c r="AU46" s="10"/>
      <c r="AV46" s="10">
        <v>960</v>
      </c>
      <c r="AW46" s="10"/>
      <c r="AX46" s="10"/>
      <c r="AY46" s="10"/>
      <c r="AZ46" s="10"/>
      <c r="BA46" s="10">
        <v>4</v>
      </c>
      <c r="BB46" s="10"/>
      <c r="BC46" s="10"/>
      <c r="BD46" s="10">
        <v>10063</v>
      </c>
      <c r="BE46" s="10">
        <v>102</v>
      </c>
      <c r="BF46" s="10">
        <v>3</v>
      </c>
      <c r="BG46" s="10"/>
      <c r="BH46" s="10"/>
      <c r="BI46" s="10">
        <v>-260</v>
      </c>
      <c r="BJ46" s="10">
        <v>35497</v>
      </c>
      <c r="BK46" s="10"/>
      <c r="BL46" s="10"/>
      <c r="BM46" s="10">
        <v>45253</v>
      </c>
      <c r="BN46" s="10">
        <f t="shared" si="0"/>
        <v>436947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>
        <v>36426</v>
      </c>
      <c r="O47" s="10">
        <v>25149</v>
      </c>
      <c r="P47" s="10"/>
      <c r="Q47" s="10">
        <v>161</v>
      </c>
      <c r="R47" s="10"/>
      <c r="S47" s="10">
        <v>2827</v>
      </c>
      <c r="T47" s="10">
        <v>177841</v>
      </c>
      <c r="U47" s="10"/>
      <c r="V47" s="10"/>
      <c r="W47" s="10"/>
      <c r="X47" s="10"/>
      <c r="Y47" s="10"/>
      <c r="Z47" s="10">
        <v>4318</v>
      </c>
      <c r="AA47" s="10"/>
      <c r="AB47" s="10"/>
      <c r="AC47" s="10"/>
      <c r="AD47" s="10">
        <v>10052</v>
      </c>
      <c r="AE47" s="10"/>
      <c r="AF47" s="10"/>
      <c r="AG47" s="10">
        <v>2108</v>
      </c>
      <c r="AH47" s="10"/>
      <c r="AI47" s="10"/>
      <c r="AJ47" s="10">
        <v>-8349</v>
      </c>
      <c r="AK47" s="10">
        <v>5670</v>
      </c>
      <c r="AL47" s="10">
        <v>-9474</v>
      </c>
      <c r="AM47" s="10">
        <v>30000</v>
      </c>
      <c r="AN47" s="10"/>
      <c r="AO47" s="10"/>
      <c r="AP47" s="10">
        <v>-19771</v>
      </c>
      <c r="AQ47" s="10"/>
      <c r="AR47" s="10"/>
      <c r="AS47" s="10"/>
      <c r="AT47" s="10"/>
      <c r="AU47" s="10"/>
      <c r="AV47" s="10">
        <v>960</v>
      </c>
      <c r="AW47" s="10"/>
      <c r="AX47" s="10"/>
      <c r="AY47" s="10"/>
      <c r="AZ47" s="10"/>
      <c r="BA47" s="10"/>
      <c r="BB47" s="10"/>
      <c r="BC47" s="10"/>
      <c r="BD47" s="10"/>
      <c r="BE47" s="10">
        <v>102</v>
      </c>
      <c r="BF47" s="10"/>
      <c r="BG47" s="10"/>
      <c r="BH47" s="10"/>
      <c r="BI47" s="10"/>
      <c r="BJ47" s="10">
        <v>35497</v>
      </c>
      <c r="BK47" s="10"/>
      <c r="BL47" s="10"/>
      <c r="BM47" s="10">
        <v>45253</v>
      </c>
      <c r="BN47" s="10">
        <f t="shared" si="0"/>
        <v>338770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5152</v>
      </c>
      <c r="H49" s="10">
        <v>7</v>
      </c>
      <c r="I49" s="10">
        <v>143698</v>
      </c>
      <c r="J49" s="10">
        <v>-415</v>
      </c>
      <c r="K49" s="10"/>
      <c r="L49" s="10">
        <v>-2447</v>
      </c>
      <c r="M49" s="10"/>
      <c r="N49" s="10">
        <v>6769</v>
      </c>
      <c r="O49" s="10">
        <v>-1340</v>
      </c>
      <c r="P49" s="10"/>
      <c r="Q49" s="10"/>
      <c r="R49" s="10"/>
      <c r="S49" s="10"/>
      <c r="T49" s="10"/>
      <c r="U49" s="10">
        <v>12743</v>
      </c>
      <c r="V49" s="10"/>
      <c r="W49" s="10"/>
      <c r="X49" s="10">
        <v>-426</v>
      </c>
      <c r="Y49" s="10">
        <v>24025</v>
      </c>
      <c r="Z49" s="10">
        <v>5253</v>
      </c>
      <c r="AA49" s="10"/>
      <c r="AB49" s="10">
        <v>-843</v>
      </c>
      <c r="AC49" s="10">
        <v>-379</v>
      </c>
      <c r="AD49" s="10"/>
      <c r="AE49" s="10"/>
      <c r="AF49" s="10"/>
      <c r="AG49" s="10"/>
      <c r="AH49" s="10"/>
      <c r="AI49" s="10"/>
      <c r="AJ49" s="10"/>
      <c r="AK49" s="10">
        <v>-235</v>
      </c>
      <c r="AL49" s="10"/>
      <c r="AM49" s="10">
        <v>-103190</v>
      </c>
      <c r="AN49" s="10">
        <v>-6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>
        <v>4</v>
      </c>
      <c r="BB49" s="10"/>
      <c r="BC49" s="10"/>
      <c r="BD49" s="10">
        <v>10063</v>
      </c>
      <c r="BE49" s="10"/>
      <c r="BF49" s="10">
        <v>3</v>
      </c>
      <c r="BG49" s="10"/>
      <c r="BH49" s="10"/>
      <c r="BI49" s="10">
        <v>-260</v>
      </c>
      <c r="BJ49" s="10"/>
      <c r="BK49" s="10"/>
      <c r="BL49" s="10"/>
      <c r="BM49" s="10"/>
      <c r="BN49" s="10">
        <f t="shared" si="0"/>
        <v>98176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/>
      <c r="G50" s="10">
        <v>-67448</v>
      </c>
      <c r="H50" s="10"/>
      <c r="I50" s="10">
        <v>284708</v>
      </c>
      <c r="J50" s="10"/>
      <c r="K50" s="10">
        <v>252314</v>
      </c>
      <c r="L50" s="10">
        <v>7588</v>
      </c>
      <c r="M50" s="10">
        <v>-209</v>
      </c>
      <c r="N50" s="10">
        <v>-119226</v>
      </c>
      <c r="O50" s="10">
        <v>84990</v>
      </c>
      <c r="P50" s="10">
        <v>105647</v>
      </c>
      <c r="Q50" s="10">
        <v>-1721</v>
      </c>
      <c r="R50" s="10">
        <v>29650</v>
      </c>
      <c r="S50" s="10"/>
      <c r="T50" s="10">
        <v>-43225</v>
      </c>
      <c r="U50" s="10"/>
      <c r="V50" s="10"/>
      <c r="W50" s="10">
        <v>-20084</v>
      </c>
      <c r="X50" s="10">
        <v>1951</v>
      </c>
      <c r="Y50" s="10">
        <v>183</v>
      </c>
      <c r="Z50" s="10">
        <v>8116</v>
      </c>
      <c r="AA50" s="10">
        <v>-1613080</v>
      </c>
      <c r="AB50" s="10">
        <v>-68936</v>
      </c>
      <c r="AC50" s="10"/>
      <c r="AD50" s="10"/>
      <c r="AE50" s="10">
        <v>-9740</v>
      </c>
      <c r="AF50" s="10"/>
      <c r="AG50" s="10"/>
      <c r="AH50" s="10"/>
      <c r="AI50" s="10">
        <v>-3076</v>
      </c>
      <c r="AJ50" s="10">
        <v>-129422</v>
      </c>
      <c r="AK50" s="10">
        <v>-4403</v>
      </c>
      <c r="AL50" s="10"/>
      <c r="AM50" s="10">
        <v>20575</v>
      </c>
      <c r="AN50" s="10">
        <v>1</v>
      </c>
      <c r="AO50" s="10">
        <v>62</v>
      </c>
      <c r="AP50" s="10">
        <v>-22350</v>
      </c>
      <c r="AQ50" s="10"/>
      <c r="AR50" s="10"/>
      <c r="AS50" s="10"/>
      <c r="AT50" s="10">
        <v>-273</v>
      </c>
      <c r="AU50" s="10">
        <v>2918</v>
      </c>
      <c r="AV50" s="10"/>
      <c r="AW50" s="10"/>
      <c r="AX50" s="10">
        <v>-2112</v>
      </c>
      <c r="AY50" s="10"/>
      <c r="AZ50" s="10"/>
      <c r="BA50" s="10"/>
      <c r="BB50" s="10"/>
      <c r="BC50" s="10"/>
      <c r="BD50" s="10">
        <v>3611</v>
      </c>
      <c r="BE50" s="10"/>
      <c r="BF50" s="10"/>
      <c r="BG50" s="10"/>
      <c r="BH50" s="10"/>
      <c r="BI50" s="10">
        <v>-245</v>
      </c>
      <c r="BJ50" s="10">
        <v>-241</v>
      </c>
      <c r="BK50" s="10">
        <v>-7312</v>
      </c>
      <c r="BL50" s="10"/>
      <c r="BM50" s="10">
        <v>227527</v>
      </c>
      <c r="BN50" s="10">
        <f t="shared" si="0"/>
        <v>-1083262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/>
      <c r="G52" s="10">
        <v>306277</v>
      </c>
      <c r="H52" s="10">
        <v>190794</v>
      </c>
      <c r="I52" s="10">
        <v>2138099</v>
      </c>
      <c r="J52" s="10">
        <v>296167</v>
      </c>
      <c r="K52" s="10">
        <v>59962</v>
      </c>
      <c r="L52" s="10">
        <v>-1508038</v>
      </c>
      <c r="M52" s="10">
        <v>48399</v>
      </c>
      <c r="N52" s="10">
        <v>-3062</v>
      </c>
      <c r="O52" s="10">
        <v>719617</v>
      </c>
      <c r="P52" s="10">
        <v>224123</v>
      </c>
      <c r="Q52" s="10">
        <v>-58084</v>
      </c>
      <c r="R52" s="10">
        <v>-9142034</v>
      </c>
      <c r="S52" s="10">
        <v>27986</v>
      </c>
      <c r="T52" s="10">
        <v>-8069172</v>
      </c>
      <c r="U52" s="10">
        <v>962651</v>
      </c>
      <c r="V52" s="10">
        <v>167201</v>
      </c>
      <c r="W52" s="10">
        <v>215820</v>
      </c>
      <c r="X52" s="10">
        <v>82394</v>
      </c>
      <c r="Y52" s="10">
        <v>929274</v>
      </c>
      <c r="Z52" s="10">
        <v>212248</v>
      </c>
      <c r="AA52" s="10">
        <v>1546585</v>
      </c>
      <c r="AB52" s="10">
        <v>327114</v>
      </c>
      <c r="AC52" s="10"/>
      <c r="AD52" s="10">
        <v>-167</v>
      </c>
      <c r="AE52" s="10"/>
      <c r="AF52" s="10"/>
      <c r="AG52" s="10">
        <v>-10521</v>
      </c>
      <c r="AH52" s="10"/>
      <c r="AI52" s="10">
        <v>-12973</v>
      </c>
      <c r="AJ52" s="10">
        <v>-349168</v>
      </c>
      <c r="AK52" s="10">
        <v>123870</v>
      </c>
      <c r="AL52" s="10">
        <v>-19576</v>
      </c>
      <c r="AM52" s="10">
        <v>-87854</v>
      </c>
      <c r="AN52" s="10"/>
      <c r="AO52" s="10">
        <v>66710</v>
      </c>
      <c r="AP52" s="10">
        <v>-50208</v>
      </c>
      <c r="AQ52" s="10">
        <v>-12643</v>
      </c>
      <c r="AR52" s="10">
        <v>-1702</v>
      </c>
      <c r="AS52" s="10">
        <v>-1929</v>
      </c>
      <c r="AT52" s="10"/>
      <c r="AU52" s="10">
        <v>120993</v>
      </c>
      <c r="AV52" s="10">
        <v>236445</v>
      </c>
      <c r="AW52" s="10">
        <v>-19054</v>
      </c>
      <c r="AX52" s="10"/>
      <c r="AY52" s="10"/>
      <c r="AZ52" s="10"/>
      <c r="BA52" s="10"/>
      <c r="BB52" s="10">
        <v>-8756</v>
      </c>
      <c r="BC52" s="10"/>
      <c r="BD52" s="10">
        <v>-104730</v>
      </c>
      <c r="BE52" s="10">
        <v>-588</v>
      </c>
      <c r="BF52" s="10">
        <v>-59717</v>
      </c>
      <c r="BG52" s="10"/>
      <c r="BH52" s="10">
        <v>-146262</v>
      </c>
      <c r="BI52" s="10">
        <v>-36055</v>
      </c>
      <c r="BJ52" s="10">
        <v>-78890</v>
      </c>
      <c r="BK52" s="10">
        <v>1056737</v>
      </c>
      <c r="BL52" s="10">
        <v>1293042</v>
      </c>
      <c r="BM52" s="10">
        <v>-519855</v>
      </c>
      <c r="BN52" s="10">
        <f t="shared" si="0"/>
        <v>-8948530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6569243</v>
      </c>
      <c r="G53" s="10">
        <v>16309869</v>
      </c>
      <c r="H53" s="10">
        <v>4451990</v>
      </c>
      <c r="I53" s="10">
        <v>102622932</v>
      </c>
      <c r="J53" s="10">
        <v>11044324</v>
      </c>
      <c r="K53" s="10">
        <v>11843492</v>
      </c>
      <c r="L53" s="10">
        <v>10449164</v>
      </c>
      <c r="M53" s="10">
        <v>882833</v>
      </c>
      <c r="N53" s="10">
        <v>1654095</v>
      </c>
      <c r="O53" s="10">
        <v>57914656</v>
      </c>
      <c r="P53" s="10">
        <v>10505055</v>
      </c>
      <c r="Q53" s="10">
        <v>281856</v>
      </c>
      <c r="R53" s="10">
        <v>108733278</v>
      </c>
      <c r="S53" s="10">
        <v>416216</v>
      </c>
      <c r="T53" s="10">
        <v>45674236</v>
      </c>
      <c r="U53" s="10">
        <v>42391911</v>
      </c>
      <c r="V53" s="10">
        <v>17604444</v>
      </c>
      <c r="W53" s="10">
        <v>14115158</v>
      </c>
      <c r="X53" s="10">
        <v>10427869</v>
      </c>
      <c r="Y53" s="10">
        <v>25583935</v>
      </c>
      <c r="Z53" s="10">
        <v>8396374</v>
      </c>
      <c r="AA53" s="10">
        <v>41890101</v>
      </c>
      <c r="AB53" s="10">
        <v>22211781</v>
      </c>
      <c r="AC53" s="10">
        <v>723372</v>
      </c>
      <c r="AD53" s="10">
        <v>52965</v>
      </c>
      <c r="AE53" s="10">
        <v>1913153</v>
      </c>
      <c r="AF53" s="10">
        <v>389531</v>
      </c>
      <c r="AG53" s="10">
        <v>105228</v>
      </c>
      <c r="AH53" s="10">
        <v>65606</v>
      </c>
      <c r="AI53" s="10">
        <v>302153</v>
      </c>
      <c r="AJ53" s="10">
        <v>366955</v>
      </c>
      <c r="AK53" s="10">
        <v>678941</v>
      </c>
      <c r="AL53" s="10">
        <v>331746</v>
      </c>
      <c r="AM53" s="10">
        <v>1413711</v>
      </c>
      <c r="AN53" s="10">
        <v>286513</v>
      </c>
      <c r="AO53" s="10">
        <v>1058167</v>
      </c>
      <c r="AP53" s="10">
        <v>697835</v>
      </c>
      <c r="AQ53" s="10">
        <v>179391</v>
      </c>
      <c r="AR53" s="10">
        <v>145685</v>
      </c>
      <c r="AS53" s="10">
        <v>113976</v>
      </c>
      <c r="AT53" s="10">
        <v>357275</v>
      </c>
      <c r="AU53" s="10">
        <v>1544284</v>
      </c>
      <c r="AV53" s="10">
        <v>1992682</v>
      </c>
      <c r="AW53" s="10">
        <v>160865</v>
      </c>
      <c r="AX53" s="10">
        <v>1385665</v>
      </c>
      <c r="AY53" s="10">
        <v>7918072</v>
      </c>
      <c r="AZ53" s="10">
        <v>492954</v>
      </c>
      <c r="BA53" s="10">
        <v>492648</v>
      </c>
      <c r="BB53" s="10">
        <v>164463</v>
      </c>
      <c r="BC53" s="10">
        <v>67311</v>
      </c>
      <c r="BD53" s="10">
        <v>14680723</v>
      </c>
      <c r="BE53" s="10">
        <v>60330</v>
      </c>
      <c r="BF53" s="10">
        <v>1054732</v>
      </c>
      <c r="BG53" s="10">
        <v>35272</v>
      </c>
      <c r="BH53" s="10">
        <v>355772</v>
      </c>
      <c r="BI53" s="10">
        <v>1359926</v>
      </c>
      <c r="BJ53" s="10">
        <v>124249</v>
      </c>
      <c r="BK53" s="10">
        <v>71935094</v>
      </c>
      <c r="BL53" s="10">
        <v>41464909</v>
      </c>
      <c r="BM53" s="10">
        <v>10989049</v>
      </c>
      <c r="BN53" s="10">
        <f t="shared" si="0"/>
        <v>737436015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1125000</v>
      </c>
      <c r="G54" s="10">
        <v>2668146</v>
      </c>
      <c r="H54" s="10">
        <v>914705</v>
      </c>
      <c r="I54" s="10">
        <v>9556791</v>
      </c>
      <c r="J54" s="10">
        <v>1637187</v>
      </c>
      <c r="K54" s="10">
        <v>2221872</v>
      </c>
      <c r="L54" s="10">
        <v>996937</v>
      </c>
      <c r="M54" s="10">
        <v>81203</v>
      </c>
      <c r="N54" s="10">
        <v>324927</v>
      </c>
      <c r="O54" s="10">
        <v>10207754</v>
      </c>
      <c r="P54" s="10">
        <v>1096014</v>
      </c>
      <c r="Q54" s="10">
        <v>63281</v>
      </c>
      <c r="R54" s="10">
        <v>10956000</v>
      </c>
      <c r="S54" s="10">
        <v>83533</v>
      </c>
      <c r="T54" s="10">
        <v>5681090</v>
      </c>
      <c r="U54" s="10">
        <v>5679070</v>
      </c>
      <c r="V54" s="10">
        <v>2716876</v>
      </c>
      <c r="W54" s="10">
        <v>2685158</v>
      </c>
      <c r="X54" s="10">
        <v>1821025</v>
      </c>
      <c r="Y54" s="10">
        <v>4390418</v>
      </c>
      <c r="Z54" s="10">
        <v>1395328</v>
      </c>
      <c r="AA54" s="10">
        <v>6064526</v>
      </c>
      <c r="AB54" s="10">
        <v>2485947</v>
      </c>
      <c r="AC54" s="10">
        <v>100000</v>
      </c>
      <c r="AD54" s="10">
        <v>9722</v>
      </c>
      <c r="AE54" s="10">
        <v>365692</v>
      </c>
      <c r="AF54" s="10">
        <v>77000</v>
      </c>
      <c r="AG54" s="10">
        <v>19840</v>
      </c>
      <c r="AH54" s="10">
        <v>6500</v>
      </c>
      <c r="AI54" s="10">
        <v>54046</v>
      </c>
      <c r="AJ54" s="10">
        <v>53003</v>
      </c>
      <c r="AK54" s="10">
        <v>177872</v>
      </c>
      <c r="AL54" s="10">
        <v>63693</v>
      </c>
      <c r="AM54" s="10">
        <v>266662</v>
      </c>
      <c r="AN54" s="10">
        <v>47000</v>
      </c>
      <c r="AO54" s="10">
        <v>232206</v>
      </c>
      <c r="AP54" s="10">
        <v>133431</v>
      </c>
      <c r="AQ54" s="10">
        <v>29387</v>
      </c>
      <c r="AR54" s="10">
        <v>30825</v>
      </c>
      <c r="AS54" s="10">
        <v>21056</v>
      </c>
      <c r="AT54" s="10">
        <v>53593</v>
      </c>
      <c r="AU54" s="10">
        <v>277976</v>
      </c>
      <c r="AV54" s="10">
        <v>348055</v>
      </c>
      <c r="AW54" s="10">
        <v>24439</v>
      </c>
      <c r="AX54" s="10">
        <v>227158</v>
      </c>
      <c r="AY54" s="10">
        <v>1175728</v>
      </c>
      <c r="AZ54" s="10">
        <v>80476</v>
      </c>
      <c r="BA54" s="10">
        <v>90618</v>
      </c>
      <c r="BB54" s="10">
        <v>27032</v>
      </c>
      <c r="BC54" s="10">
        <v>10540</v>
      </c>
      <c r="BD54" s="10">
        <v>2509053</v>
      </c>
      <c r="BE54" s="10">
        <v>10903</v>
      </c>
      <c r="BF54" s="10">
        <v>147993</v>
      </c>
      <c r="BG54" s="10">
        <v>6505</v>
      </c>
      <c r="BH54" s="10">
        <v>73398</v>
      </c>
      <c r="BI54" s="10">
        <v>173005</v>
      </c>
      <c r="BJ54" s="10">
        <v>22039</v>
      </c>
      <c r="BK54" s="10">
        <v>8374410</v>
      </c>
      <c r="BL54" s="10">
        <v>2488446</v>
      </c>
      <c r="BM54" s="10">
        <v>1455195</v>
      </c>
      <c r="BN54" s="10">
        <f t="shared" si="0"/>
        <v>94117285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5444243</v>
      </c>
      <c r="G55" s="10">
        <v>13641724</v>
      </c>
      <c r="H55" s="10">
        <v>3537285</v>
      </c>
      <c r="I55" s="10">
        <v>93066141</v>
      </c>
      <c r="J55" s="10">
        <v>9407138</v>
      </c>
      <c r="K55" s="10">
        <v>9621620</v>
      </c>
      <c r="L55" s="10">
        <v>9452226</v>
      </c>
      <c r="M55" s="10">
        <v>801630</v>
      </c>
      <c r="N55" s="10">
        <v>1329168</v>
      </c>
      <c r="O55" s="10">
        <v>47706902</v>
      </c>
      <c r="P55" s="10">
        <v>9409040</v>
      </c>
      <c r="Q55" s="10">
        <v>218575</v>
      </c>
      <c r="R55" s="10">
        <v>97777278</v>
      </c>
      <c r="S55" s="10">
        <v>332684</v>
      </c>
      <c r="T55" s="10">
        <v>39993145</v>
      </c>
      <c r="U55" s="10">
        <v>36712841</v>
      </c>
      <c r="V55" s="10">
        <v>14887568</v>
      </c>
      <c r="W55" s="10">
        <v>11430000</v>
      </c>
      <c r="X55" s="10">
        <v>8606844</v>
      </c>
      <c r="Y55" s="10">
        <v>21193517</v>
      </c>
      <c r="Z55" s="10">
        <v>7001045</v>
      </c>
      <c r="AA55" s="10">
        <v>35825574</v>
      </c>
      <c r="AB55" s="10">
        <v>19725834</v>
      </c>
      <c r="AC55" s="10">
        <v>623372</v>
      </c>
      <c r="AD55" s="10">
        <v>43244</v>
      </c>
      <c r="AE55" s="10">
        <v>1547461</v>
      </c>
      <c r="AF55" s="10">
        <v>312531</v>
      </c>
      <c r="AG55" s="10">
        <v>85388</v>
      </c>
      <c r="AH55" s="10">
        <v>59106</v>
      </c>
      <c r="AI55" s="10">
        <v>248107</v>
      </c>
      <c r="AJ55" s="10">
        <v>313952</v>
      </c>
      <c r="AK55" s="10">
        <v>501070</v>
      </c>
      <c r="AL55" s="10">
        <v>268052</v>
      </c>
      <c r="AM55" s="10">
        <v>1147049</v>
      </c>
      <c r="AN55" s="10">
        <v>239513</v>
      </c>
      <c r="AO55" s="10">
        <v>825961</v>
      </c>
      <c r="AP55" s="10">
        <v>564404</v>
      </c>
      <c r="AQ55" s="10">
        <v>150004</v>
      </c>
      <c r="AR55" s="10">
        <v>114860</v>
      </c>
      <c r="AS55" s="10">
        <v>92920</v>
      </c>
      <c r="AT55" s="10">
        <v>303682</v>
      </c>
      <c r="AU55" s="10">
        <v>1266308</v>
      </c>
      <c r="AV55" s="10">
        <v>1644627</v>
      </c>
      <c r="AW55" s="10">
        <v>136426</v>
      </c>
      <c r="AX55" s="10">
        <v>1158507</v>
      </c>
      <c r="AY55" s="10">
        <v>6742344</v>
      </c>
      <c r="AZ55" s="10">
        <v>412478</v>
      </c>
      <c r="BA55" s="10">
        <v>402030</v>
      </c>
      <c r="BB55" s="10">
        <v>137431</v>
      </c>
      <c r="BC55" s="10">
        <v>56771</v>
      </c>
      <c r="BD55" s="10">
        <v>12171670</v>
      </c>
      <c r="BE55" s="10">
        <v>49427</v>
      </c>
      <c r="BF55" s="10">
        <v>906739</v>
      </c>
      <c r="BG55" s="10">
        <v>28767</v>
      </c>
      <c r="BH55" s="10">
        <v>282374</v>
      </c>
      <c r="BI55" s="10">
        <v>1186922</v>
      </c>
      <c r="BJ55" s="10">
        <v>102210</v>
      </c>
      <c r="BK55" s="10">
        <v>63560684</v>
      </c>
      <c r="BL55" s="10">
        <v>38976464</v>
      </c>
      <c r="BM55" s="10">
        <v>9533854</v>
      </c>
      <c r="BN55" s="10">
        <f t="shared" si="0"/>
        <v>643318731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5444243</v>
      </c>
      <c r="G57" s="10">
        <v>13641724</v>
      </c>
      <c r="H57" s="10">
        <v>3537285</v>
      </c>
      <c r="I57" s="10">
        <v>93066141</v>
      </c>
      <c r="J57" s="10">
        <v>9407138</v>
      </c>
      <c r="K57" s="10">
        <v>9621620</v>
      </c>
      <c r="L57" s="10">
        <v>9452226</v>
      </c>
      <c r="M57" s="10">
        <v>801630</v>
      </c>
      <c r="N57" s="10">
        <v>1329168</v>
      </c>
      <c r="O57" s="10">
        <v>47706902</v>
      </c>
      <c r="P57" s="10">
        <v>9409040</v>
      </c>
      <c r="Q57" s="10">
        <v>218575</v>
      </c>
      <c r="R57" s="10">
        <v>97777278</v>
      </c>
      <c r="S57" s="10">
        <v>332684</v>
      </c>
      <c r="T57" s="10">
        <v>39993145</v>
      </c>
      <c r="U57" s="10">
        <v>36712841</v>
      </c>
      <c r="V57" s="10">
        <v>14887568</v>
      </c>
      <c r="W57" s="10">
        <v>11430000</v>
      </c>
      <c r="X57" s="10">
        <v>8606844</v>
      </c>
      <c r="Y57" s="10">
        <v>21193517</v>
      </c>
      <c r="Z57" s="10">
        <v>7001045</v>
      </c>
      <c r="AA57" s="10">
        <v>35825574</v>
      </c>
      <c r="AB57" s="10">
        <v>19725834</v>
      </c>
      <c r="AC57" s="10">
        <v>623372</v>
      </c>
      <c r="AD57" s="10">
        <v>43244</v>
      </c>
      <c r="AE57" s="10">
        <v>1547461</v>
      </c>
      <c r="AF57" s="10">
        <v>312531</v>
      </c>
      <c r="AG57" s="10">
        <v>85388</v>
      </c>
      <c r="AH57" s="10">
        <v>59106</v>
      </c>
      <c r="AI57" s="10">
        <v>248107</v>
      </c>
      <c r="AJ57" s="10">
        <v>313952</v>
      </c>
      <c r="AK57" s="10">
        <v>501070</v>
      </c>
      <c r="AL57" s="10">
        <v>268052</v>
      </c>
      <c r="AM57" s="10">
        <v>1147049</v>
      </c>
      <c r="AN57" s="10">
        <v>239513</v>
      </c>
      <c r="AO57" s="10">
        <v>825961</v>
      </c>
      <c r="AP57" s="10">
        <v>564404</v>
      </c>
      <c r="AQ57" s="10">
        <v>150004</v>
      </c>
      <c r="AR57" s="10">
        <v>114860</v>
      </c>
      <c r="AS57" s="10">
        <v>92920</v>
      </c>
      <c r="AT57" s="10">
        <v>303682</v>
      </c>
      <c r="AU57" s="10">
        <v>1266308</v>
      </c>
      <c r="AV57" s="10">
        <v>1644627</v>
      </c>
      <c r="AW57" s="10">
        <v>136426</v>
      </c>
      <c r="AX57" s="10">
        <v>1158507</v>
      </c>
      <c r="AY57" s="10">
        <v>6742344</v>
      </c>
      <c r="AZ57" s="10">
        <v>412478</v>
      </c>
      <c r="BA57" s="10">
        <v>402030</v>
      </c>
      <c r="BB57" s="10">
        <v>137431</v>
      </c>
      <c r="BC57" s="10">
        <v>56771</v>
      </c>
      <c r="BD57" s="10">
        <v>12171670</v>
      </c>
      <c r="BE57" s="10">
        <v>49427</v>
      </c>
      <c r="BF57" s="10">
        <v>906739</v>
      </c>
      <c r="BG57" s="10">
        <v>28767</v>
      </c>
      <c r="BH57" s="10">
        <v>282374</v>
      </c>
      <c r="BI57" s="10">
        <v>1186922</v>
      </c>
      <c r="BJ57" s="10">
        <v>102210</v>
      </c>
      <c r="BK57" s="10">
        <v>63560684</v>
      </c>
      <c r="BL57" s="10">
        <v>38976464</v>
      </c>
      <c r="BM57" s="10">
        <v>9533854</v>
      </c>
      <c r="BN57" s="10">
        <f t="shared" si="0"/>
        <v>643318731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D59" sqref="D59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5" customWidth="1"/>
    <col min="6" max="16" width="14.7109375" style="1" customWidth="1"/>
    <col min="17" max="16384" width="11.42578125" style="1"/>
  </cols>
  <sheetData>
    <row r="1" spans="1:17" ht="22.5" customHeight="1" x14ac:dyDescent="0.25">
      <c r="A1" s="11" t="s">
        <v>179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" t="s">
        <v>176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2" x14ac:dyDescent="0.2">
      <c r="A4" s="6"/>
      <c r="B4" s="6"/>
      <c r="C4" s="6"/>
      <c r="D4" s="6"/>
      <c r="E4" s="6"/>
      <c r="F4" s="9" t="s">
        <v>180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24"/>
    </row>
    <row r="5" spans="1:17" ht="56.25" x14ac:dyDescent="0.2">
      <c r="A5" s="5"/>
      <c r="B5" s="5"/>
      <c r="C5" s="5"/>
      <c r="D5" s="5"/>
      <c r="F5" s="13" t="s">
        <v>181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8"/>
    </row>
    <row r="6" spans="1:17" x14ac:dyDescent="0.2">
      <c r="A6" s="5"/>
      <c r="B6" s="5"/>
      <c r="C6" s="5"/>
      <c r="D6" s="5"/>
      <c r="F6" s="17" t="s">
        <v>177</v>
      </c>
      <c r="G6" s="17" t="s">
        <v>177</v>
      </c>
      <c r="H6" s="17" t="s">
        <v>177</v>
      </c>
      <c r="I6" s="17" t="s">
        <v>177</v>
      </c>
      <c r="J6" s="17" t="s">
        <v>177</v>
      </c>
      <c r="K6" s="17" t="s">
        <v>177</v>
      </c>
      <c r="L6" s="17" t="s">
        <v>177</v>
      </c>
      <c r="M6" s="17" t="s">
        <v>177</v>
      </c>
      <c r="N6" s="17" t="s">
        <v>177</v>
      </c>
      <c r="O6" s="17" t="s">
        <v>177</v>
      </c>
      <c r="P6" s="17" t="s">
        <v>177</v>
      </c>
      <c r="Q6" s="8"/>
    </row>
    <row r="7" spans="1:17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8"/>
    </row>
    <row r="8" spans="1:17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1:17" x14ac:dyDescent="0.2">
      <c r="A9" s="5"/>
      <c r="B9" s="5"/>
      <c r="C9" s="5"/>
      <c r="D9" s="14" t="s">
        <v>121</v>
      </c>
      <c r="E9" s="25"/>
      <c r="F9" s="10">
        <v>798428470</v>
      </c>
      <c r="G9" s="10">
        <v>44500750</v>
      </c>
      <c r="H9" s="10">
        <v>156893070</v>
      </c>
      <c r="I9" s="10">
        <v>24276548</v>
      </c>
      <c r="J9" s="10">
        <v>38857768</v>
      </c>
      <c r="K9" s="10">
        <v>663697773</v>
      </c>
      <c r="L9" s="10">
        <v>51432886</v>
      </c>
      <c r="M9" s="10">
        <v>113866908</v>
      </c>
      <c r="N9" s="10">
        <v>127893436</v>
      </c>
      <c r="O9" s="10">
        <v>110777462</v>
      </c>
      <c r="P9" s="10">
        <v>63493226</v>
      </c>
      <c r="Q9" s="8"/>
    </row>
    <row r="10" spans="1:17" x14ac:dyDescent="0.2">
      <c r="A10" s="5"/>
      <c r="B10" s="5"/>
      <c r="C10" s="5"/>
      <c r="D10" s="14" t="s">
        <v>122</v>
      </c>
      <c r="E10" s="25"/>
      <c r="F10" s="10">
        <v>2956042</v>
      </c>
      <c r="G10" s="10">
        <v>6644432</v>
      </c>
      <c r="H10" s="10">
        <v>2024246</v>
      </c>
      <c r="I10" s="10">
        <v>1111346</v>
      </c>
      <c r="J10" s="10">
        <v>6557591</v>
      </c>
      <c r="K10" s="10">
        <v>7496304</v>
      </c>
      <c r="L10" s="10">
        <v>796278</v>
      </c>
      <c r="M10" s="10">
        <v>5178774</v>
      </c>
      <c r="N10" s="10">
        <v>4062528</v>
      </c>
      <c r="O10" s="10">
        <v>364128</v>
      </c>
      <c r="P10" s="10">
        <v>721362</v>
      </c>
      <c r="Q10" s="8"/>
    </row>
    <row r="11" spans="1:17" x14ac:dyDescent="0.2">
      <c r="A11" s="5"/>
      <c r="B11" s="5"/>
      <c r="C11" s="5"/>
      <c r="D11" s="14" t="s">
        <v>123</v>
      </c>
      <c r="E11" s="25"/>
      <c r="F11" s="10">
        <v>669269880</v>
      </c>
      <c r="G11" s="10">
        <v>37234858</v>
      </c>
      <c r="H11" s="10">
        <v>148359735</v>
      </c>
      <c r="I11" s="10">
        <v>20406268</v>
      </c>
      <c r="J11" s="10">
        <v>27531149</v>
      </c>
      <c r="K11" s="10">
        <v>673915779</v>
      </c>
      <c r="L11" s="10">
        <v>44674821</v>
      </c>
      <c r="M11" s="10">
        <v>105221889</v>
      </c>
      <c r="N11" s="10">
        <v>116262891</v>
      </c>
      <c r="O11" s="10">
        <v>101989426</v>
      </c>
      <c r="P11" s="10">
        <v>56281725</v>
      </c>
      <c r="Q11" s="8"/>
    </row>
    <row r="12" spans="1:17" x14ac:dyDescent="0.2">
      <c r="A12" s="5"/>
      <c r="B12" s="5"/>
      <c r="C12" s="5"/>
      <c r="D12" s="14" t="s">
        <v>124</v>
      </c>
      <c r="E12" s="25"/>
      <c r="F12" s="10">
        <v>126202547</v>
      </c>
      <c r="G12" s="10">
        <v>621460</v>
      </c>
      <c r="H12" s="10">
        <v>6509089</v>
      </c>
      <c r="I12" s="10">
        <v>2758934</v>
      </c>
      <c r="J12" s="10">
        <v>4769028</v>
      </c>
      <c r="K12" s="10">
        <v>-17714310</v>
      </c>
      <c r="L12" s="10">
        <v>5961786</v>
      </c>
      <c r="M12" s="10">
        <v>3466245</v>
      </c>
      <c r="N12" s="10">
        <v>7568017</v>
      </c>
      <c r="O12" s="10">
        <v>8423908</v>
      </c>
      <c r="P12" s="10">
        <v>6490139</v>
      </c>
      <c r="Q12" s="8"/>
    </row>
    <row r="13" spans="1:17" x14ac:dyDescent="0.2">
      <c r="A13" s="5"/>
      <c r="B13" s="5"/>
      <c r="C13" s="5"/>
      <c r="D13" s="14" t="s">
        <v>125</v>
      </c>
      <c r="E13" s="25"/>
      <c r="F13" s="10">
        <v>329254824</v>
      </c>
      <c r="G13" s="10">
        <v>4311040</v>
      </c>
      <c r="H13" s="10">
        <v>40834658</v>
      </c>
      <c r="I13" s="10">
        <v>1995431</v>
      </c>
      <c r="J13" s="10">
        <v>8508602</v>
      </c>
      <c r="K13" s="10">
        <v>415469040</v>
      </c>
      <c r="L13" s="10">
        <v>7190664</v>
      </c>
      <c r="M13" s="10">
        <v>24387091</v>
      </c>
      <c r="N13" s="10">
        <v>22773447</v>
      </c>
      <c r="O13" s="10">
        <v>9175656</v>
      </c>
      <c r="P13" s="10">
        <v>17155774</v>
      </c>
      <c r="Q13" s="8"/>
    </row>
    <row r="14" spans="1:17" x14ac:dyDescent="0.2">
      <c r="A14" s="5"/>
      <c r="B14" s="5"/>
      <c r="C14" s="5"/>
      <c r="D14" s="14" t="s">
        <v>126</v>
      </c>
      <c r="E14" s="2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8"/>
    </row>
    <row r="15" spans="1:17" x14ac:dyDescent="0.2">
      <c r="A15" s="5"/>
      <c r="B15" s="5"/>
      <c r="C15" s="5"/>
      <c r="D15" s="14" t="s">
        <v>127</v>
      </c>
      <c r="E15" s="25"/>
      <c r="F15" s="10">
        <v>469173645</v>
      </c>
      <c r="G15" s="10">
        <v>40189709</v>
      </c>
      <c r="H15" s="10">
        <v>116058413</v>
      </c>
      <c r="I15" s="10">
        <v>22281118</v>
      </c>
      <c r="J15" s="10">
        <v>30349166</v>
      </c>
      <c r="K15" s="10">
        <v>248228733</v>
      </c>
      <c r="L15" s="10">
        <v>44242221</v>
      </c>
      <c r="M15" s="10">
        <v>89479817</v>
      </c>
      <c r="N15" s="10">
        <v>105119990</v>
      </c>
      <c r="O15" s="10">
        <v>101601806</v>
      </c>
      <c r="P15" s="10">
        <v>46337452</v>
      </c>
      <c r="Q15" s="8"/>
    </row>
    <row r="16" spans="1:17" ht="14.25" customHeight="1" x14ac:dyDescent="0.2">
      <c r="A16" s="5"/>
      <c r="B16" s="5"/>
      <c r="C16" s="5"/>
      <c r="D16" s="14" t="s">
        <v>128</v>
      </c>
      <c r="E16" s="25"/>
      <c r="F16" s="10">
        <v>2074946</v>
      </c>
      <c r="G16" s="10">
        <v>238409</v>
      </c>
      <c r="H16" s="10">
        <v>19168937</v>
      </c>
      <c r="I16" s="10">
        <v>2991286</v>
      </c>
      <c r="J16" s="10">
        <v>408940</v>
      </c>
      <c r="K16" s="10">
        <v>1817585</v>
      </c>
      <c r="L16" s="10">
        <v>4783996</v>
      </c>
      <c r="M16" s="10">
        <v>603000</v>
      </c>
      <c r="N16" s="10">
        <v>10626296</v>
      </c>
      <c r="O16" s="10">
        <v>10256030</v>
      </c>
      <c r="P16" s="10">
        <v>1240274</v>
      </c>
      <c r="Q16" s="8"/>
    </row>
    <row r="17" spans="1:17" x14ac:dyDescent="0.2">
      <c r="A17" s="5"/>
      <c r="B17" s="5"/>
      <c r="C17" s="5"/>
      <c r="D17" s="14" t="s">
        <v>182</v>
      </c>
      <c r="E17" s="25"/>
      <c r="F17" s="10">
        <v>24439311</v>
      </c>
      <c r="G17" s="10"/>
      <c r="H17" s="10">
        <v>8907196</v>
      </c>
      <c r="I17" s="10">
        <v>1362005</v>
      </c>
      <c r="J17" s="10">
        <v>133214</v>
      </c>
      <c r="K17" s="10">
        <v>-7547</v>
      </c>
      <c r="L17" s="10"/>
      <c r="M17" s="10"/>
      <c r="N17" s="10"/>
      <c r="O17" s="10"/>
      <c r="P17" s="10"/>
      <c r="Q17" s="8"/>
    </row>
    <row r="18" spans="1:17" ht="14.25" customHeight="1" x14ac:dyDescent="0.2">
      <c r="A18" s="5"/>
      <c r="B18" s="5"/>
      <c r="C18" s="5"/>
      <c r="D18" s="14" t="s">
        <v>129</v>
      </c>
      <c r="E18" s="25"/>
      <c r="F18" s="10">
        <v>159406553</v>
      </c>
      <c r="G18" s="10">
        <v>9850916</v>
      </c>
      <c r="H18" s="10">
        <v>49256954</v>
      </c>
      <c r="I18" s="10">
        <v>7289533</v>
      </c>
      <c r="J18" s="10">
        <v>18677694</v>
      </c>
      <c r="K18" s="10">
        <v>70033384</v>
      </c>
      <c r="L18" s="10">
        <v>11551421</v>
      </c>
      <c r="M18" s="10">
        <v>35856547</v>
      </c>
      <c r="N18" s="10">
        <v>43877662</v>
      </c>
      <c r="O18" s="10">
        <v>34953598</v>
      </c>
      <c r="P18" s="10">
        <v>15179395</v>
      </c>
      <c r="Q18" s="8"/>
    </row>
    <row r="19" spans="1:17" x14ac:dyDescent="0.2">
      <c r="A19" s="5"/>
      <c r="B19" s="5"/>
      <c r="C19" s="5"/>
      <c r="D19" s="14" t="s">
        <v>130</v>
      </c>
      <c r="E19" s="25"/>
      <c r="F19" s="10">
        <v>23569803</v>
      </c>
      <c r="G19" s="10">
        <v>787624</v>
      </c>
      <c r="H19" s="10">
        <v>4834735</v>
      </c>
      <c r="I19" s="10">
        <v>781629</v>
      </c>
      <c r="J19" s="10">
        <v>1043316</v>
      </c>
      <c r="K19" s="10">
        <v>5066349</v>
      </c>
      <c r="L19" s="10">
        <v>803175</v>
      </c>
      <c r="M19" s="10">
        <v>5878945</v>
      </c>
      <c r="N19" s="10">
        <v>1991934</v>
      </c>
      <c r="O19" s="10">
        <v>1523019</v>
      </c>
      <c r="P19" s="10">
        <v>833552</v>
      </c>
      <c r="Q19" s="8"/>
    </row>
    <row r="20" spans="1:17" x14ac:dyDescent="0.2">
      <c r="A20" s="5"/>
      <c r="B20" s="5"/>
      <c r="C20" s="5"/>
      <c r="D20" s="14" t="s">
        <v>131</v>
      </c>
      <c r="E20" s="25"/>
      <c r="F20" s="10">
        <v>-9832148</v>
      </c>
      <c r="G20" s="10">
        <v>1830</v>
      </c>
      <c r="H20" s="10">
        <v>445906</v>
      </c>
      <c r="I20" s="10">
        <v>-142601</v>
      </c>
      <c r="J20" s="10">
        <v>-62885</v>
      </c>
      <c r="K20" s="10">
        <v>-52033960</v>
      </c>
      <c r="L20" s="10">
        <v>-4113</v>
      </c>
      <c r="M20" s="10">
        <v>819998</v>
      </c>
      <c r="N20" s="10">
        <v>-10912</v>
      </c>
      <c r="O20" s="10">
        <v>-4518370</v>
      </c>
      <c r="P20" s="10">
        <v>99595</v>
      </c>
      <c r="Q20" s="8"/>
    </row>
    <row r="21" spans="1:17" x14ac:dyDescent="0.2">
      <c r="A21" s="5"/>
      <c r="B21" s="5"/>
      <c r="C21" s="5"/>
      <c r="D21" s="14" t="s">
        <v>123</v>
      </c>
      <c r="E21" s="25"/>
      <c r="F21" s="10">
        <v>-9832104</v>
      </c>
      <c r="G21" s="10">
        <v>1666</v>
      </c>
      <c r="H21" s="10">
        <v>57714</v>
      </c>
      <c r="I21" s="10">
        <v>175</v>
      </c>
      <c r="J21" s="10"/>
      <c r="K21" s="10"/>
      <c r="L21" s="10"/>
      <c r="M21" s="10"/>
      <c r="N21" s="10"/>
      <c r="O21" s="10">
        <v>-4729316</v>
      </c>
      <c r="P21" s="10"/>
      <c r="Q21" s="8"/>
    </row>
    <row r="22" spans="1:17" x14ac:dyDescent="0.2">
      <c r="A22" s="5"/>
      <c r="B22" s="5"/>
      <c r="C22" s="5"/>
      <c r="D22" s="14" t="s">
        <v>132</v>
      </c>
      <c r="E22" s="25"/>
      <c r="F22" s="10">
        <v>-44</v>
      </c>
      <c r="G22" s="10">
        <v>164</v>
      </c>
      <c r="H22" s="10">
        <v>388193</v>
      </c>
      <c r="I22" s="10">
        <v>-142777</v>
      </c>
      <c r="J22" s="10">
        <v>-62885</v>
      </c>
      <c r="K22" s="10">
        <v>-52033960</v>
      </c>
      <c r="L22" s="10">
        <v>-4113</v>
      </c>
      <c r="M22" s="10">
        <v>819998</v>
      </c>
      <c r="N22" s="10">
        <v>-10912</v>
      </c>
      <c r="O22" s="10">
        <v>210947</v>
      </c>
      <c r="P22" s="10">
        <v>99595</v>
      </c>
      <c r="Q22" s="8"/>
    </row>
    <row r="23" spans="1:17" x14ac:dyDescent="0.2">
      <c r="A23" s="5"/>
      <c r="B23" s="5"/>
      <c r="C23" s="5"/>
      <c r="D23" s="14" t="s">
        <v>133</v>
      </c>
      <c r="E23" s="25"/>
      <c r="F23" s="10">
        <v>51772</v>
      </c>
      <c r="G23" s="10">
        <v>32359</v>
      </c>
      <c r="H23" s="10">
        <v>467746</v>
      </c>
      <c r="I23" s="10">
        <v>-90162</v>
      </c>
      <c r="J23" s="10">
        <v>940741</v>
      </c>
      <c r="K23" s="10">
        <v>67799</v>
      </c>
      <c r="L23" s="10">
        <v>24291</v>
      </c>
      <c r="M23" s="10"/>
      <c r="N23" s="10">
        <v>-146</v>
      </c>
      <c r="O23" s="10">
        <v>3872</v>
      </c>
      <c r="P23" s="10">
        <v>-2143466</v>
      </c>
      <c r="Q23" s="8"/>
    </row>
    <row r="24" spans="1:17" x14ac:dyDescent="0.2">
      <c r="A24" s="5"/>
      <c r="B24" s="5"/>
      <c r="C24" s="5"/>
      <c r="D24" s="14" t="s">
        <v>134</v>
      </c>
      <c r="E24" s="25"/>
      <c r="F24" s="10"/>
      <c r="G24" s="10"/>
      <c r="H24" s="10"/>
      <c r="I24" s="10"/>
      <c r="J24" s="10"/>
      <c r="K24" s="10"/>
      <c r="L24" s="10"/>
      <c r="M24" s="10"/>
      <c r="N24" s="10">
        <v>114</v>
      </c>
      <c r="O24" s="10"/>
      <c r="P24" s="10"/>
      <c r="Q24" s="8"/>
    </row>
    <row r="25" spans="1:17" x14ac:dyDescent="0.2">
      <c r="A25" s="5"/>
      <c r="B25" s="5"/>
      <c r="C25" s="5"/>
      <c r="D25" s="14" t="s">
        <v>135</v>
      </c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8"/>
    </row>
    <row r="26" spans="1:17" x14ac:dyDescent="0.2">
      <c r="A26" s="5"/>
      <c r="B26" s="5"/>
      <c r="C26" s="5"/>
      <c r="D26" s="14" t="s">
        <v>136</v>
      </c>
      <c r="E26" s="25"/>
      <c r="F26" s="10">
        <v>51772</v>
      </c>
      <c r="G26" s="10">
        <v>32359</v>
      </c>
      <c r="H26" s="10">
        <v>467746</v>
      </c>
      <c r="I26" s="10">
        <v>-90162</v>
      </c>
      <c r="J26" s="10">
        <v>940741</v>
      </c>
      <c r="K26" s="10">
        <v>67799</v>
      </c>
      <c r="L26" s="10">
        <v>24291</v>
      </c>
      <c r="M26" s="10"/>
      <c r="N26" s="10">
        <v>-260</v>
      </c>
      <c r="O26" s="10">
        <v>3872</v>
      </c>
      <c r="P26" s="10">
        <v>-2143466</v>
      </c>
      <c r="Q26" s="8"/>
    </row>
    <row r="27" spans="1:17" x14ac:dyDescent="0.2">
      <c r="A27" s="5"/>
      <c r="B27" s="5"/>
      <c r="C27" s="5"/>
      <c r="D27" s="14" t="s">
        <v>137</v>
      </c>
      <c r="E27" s="25"/>
      <c r="F27" s="10">
        <v>6520026</v>
      </c>
      <c r="G27" s="10">
        <v>171579</v>
      </c>
      <c r="H27" s="10">
        <v>13177</v>
      </c>
      <c r="I27" s="10">
        <v>-25249</v>
      </c>
      <c r="J27" s="10">
        <v>337831</v>
      </c>
      <c r="K27" s="10">
        <v>2483049</v>
      </c>
      <c r="L27" s="10">
        <v>-499551</v>
      </c>
      <c r="M27" s="10">
        <v>-5398520</v>
      </c>
      <c r="N27" s="10">
        <v>5226</v>
      </c>
      <c r="O27" s="10"/>
      <c r="P27" s="10">
        <v>-1525</v>
      </c>
      <c r="Q27" s="8"/>
    </row>
    <row r="28" spans="1:17" x14ac:dyDescent="0.2">
      <c r="A28" s="5"/>
      <c r="B28" s="5"/>
      <c r="C28" s="5"/>
      <c r="D28" s="14" t="s">
        <v>134</v>
      </c>
      <c r="E28" s="2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8"/>
    </row>
    <row r="29" spans="1:17" x14ac:dyDescent="0.2">
      <c r="A29" s="5"/>
      <c r="B29" s="5"/>
      <c r="C29" s="5"/>
      <c r="D29" s="14" t="s">
        <v>135</v>
      </c>
      <c r="E29" s="25"/>
      <c r="F29" s="10"/>
      <c r="G29" s="10"/>
      <c r="H29" s="10"/>
      <c r="I29" s="10"/>
      <c r="J29" s="10"/>
      <c r="K29" s="10"/>
      <c r="L29" s="10">
        <v>-499551</v>
      </c>
      <c r="M29" s="10"/>
      <c r="N29" s="10"/>
      <c r="O29" s="10"/>
      <c r="P29" s="10"/>
      <c r="Q29" s="8"/>
    </row>
    <row r="30" spans="1:17" x14ac:dyDescent="0.2">
      <c r="A30" s="5"/>
      <c r="B30" s="5"/>
      <c r="C30" s="5"/>
      <c r="D30" s="14" t="s">
        <v>136</v>
      </c>
      <c r="E30" s="25"/>
      <c r="F30" s="10">
        <v>6520026</v>
      </c>
      <c r="G30" s="10">
        <v>171579</v>
      </c>
      <c r="H30" s="10">
        <v>13177</v>
      </c>
      <c r="I30" s="10">
        <v>-25249</v>
      </c>
      <c r="J30" s="10">
        <v>337831</v>
      </c>
      <c r="K30" s="10">
        <v>2483049</v>
      </c>
      <c r="L30" s="10"/>
      <c r="M30" s="10">
        <v>-5398520</v>
      </c>
      <c r="N30" s="10">
        <v>5226</v>
      </c>
      <c r="O30" s="10"/>
      <c r="P30" s="10">
        <v>-1525</v>
      </c>
      <c r="Q30" s="8"/>
    </row>
    <row r="31" spans="1:17" x14ac:dyDescent="0.2">
      <c r="A31" s="5"/>
      <c r="B31" s="5"/>
      <c r="C31" s="5"/>
      <c r="D31" s="14" t="s">
        <v>138</v>
      </c>
      <c r="E31" s="2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8"/>
    </row>
    <row r="32" spans="1:17" x14ac:dyDescent="0.2">
      <c r="A32" s="5"/>
      <c r="B32" s="5"/>
      <c r="C32" s="5"/>
      <c r="D32" s="14" t="s">
        <v>139</v>
      </c>
      <c r="E32" s="25"/>
      <c r="F32" s="10">
        <v>49980</v>
      </c>
      <c r="G32" s="10">
        <v>5623</v>
      </c>
      <c r="H32" s="10">
        <v>-1340110</v>
      </c>
      <c r="I32" s="10"/>
      <c r="J32" s="10"/>
      <c r="K32" s="10">
        <v>355341</v>
      </c>
      <c r="L32" s="10">
        <v>11607</v>
      </c>
      <c r="M32" s="10">
        <v>856781</v>
      </c>
      <c r="N32" s="10">
        <v>6837</v>
      </c>
      <c r="O32" s="10">
        <v>-105515</v>
      </c>
      <c r="P32" s="10">
        <v>70092</v>
      </c>
      <c r="Q32" s="8"/>
    </row>
    <row r="33" spans="1:17" x14ac:dyDescent="0.2">
      <c r="A33" s="5"/>
      <c r="B33" s="5"/>
      <c r="C33" s="5"/>
      <c r="D33" s="14" t="s">
        <v>140</v>
      </c>
      <c r="E33" s="25"/>
      <c r="F33" s="10">
        <v>504943</v>
      </c>
      <c r="G33" s="10">
        <v>3457</v>
      </c>
      <c r="H33" s="10">
        <v>726689</v>
      </c>
      <c r="I33" s="10">
        <v>74208</v>
      </c>
      <c r="J33" s="10">
        <v>49860</v>
      </c>
      <c r="K33" s="10">
        <v>215350</v>
      </c>
      <c r="L33" s="10">
        <v>4996</v>
      </c>
      <c r="M33" s="10">
        <v>67711</v>
      </c>
      <c r="N33" s="10">
        <v>308871</v>
      </c>
      <c r="O33" s="10">
        <v>248297</v>
      </c>
      <c r="P33" s="10">
        <v>80268</v>
      </c>
      <c r="Q33" s="8"/>
    </row>
    <row r="34" spans="1:17" x14ac:dyDescent="0.2">
      <c r="A34" s="5"/>
      <c r="B34" s="5"/>
      <c r="C34" s="5"/>
      <c r="D34" s="14" t="s">
        <v>141</v>
      </c>
      <c r="E34" s="25"/>
      <c r="F34" s="10">
        <v>20659639</v>
      </c>
      <c r="G34" s="10">
        <v>1400033</v>
      </c>
      <c r="H34" s="10">
        <v>53687234</v>
      </c>
      <c r="I34" s="10">
        <v>1008725</v>
      </c>
      <c r="J34" s="10">
        <v>226838</v>
      </c>
      <c r="K34" s="10">
        <v>8125370</v>
      </c>
      <c r="L34" s="10">
        <v>2982648</v>
      </c>
      <c r="M34" s="10">
        <v>3186162</v>
      </c>
      <c r="N34" s="10">
        <v>1675456</v>
      </c>
      <c r="O34" s="10">
        <v>1526117</v>
      </c>
      <c r="P34" s="10">
        <v>2332975</v>
      </c>
      <c r="Q34" s="8"/>
    </row>
    <row r="35" spans="1:17" x14ac:dyDescent="0.2">
      <c r="A35" s="5"/>
      <c r="B35" s="5"/>
      <c r="C35" s="5"/>
      <c r="D35" s="14" t="s">
        <v>142</v>
      </c>
      <c r="E35" s="25"/>
      <c r="F35" s="10">
        <v>42548957</v>
      </c>
      <c r="G35" s="10">
        <v>4621181</v>
      </c>
      <c r="H35" s="10">
        <v>46853173</v>
      </c>
      <c r="I35" s="10">
        <v>2124125</v>
      </c>
      <c r="J35" s="10">
        <v>4934775</v>
      </c>
      <c r="K35" s="10">
        <v>29001328</v>
      </c>
      <c r="L35" s="10">
        <v>5237540</v>
      </c>
      <c r="M35" s="10">
        <v>9423212</v>
      </c>
      <c r="N35" s="10">
        <v>10801810</v>
      </c>
      <c r="O35" s="10">
        <v>11664918</v>
      </c>
      <c r="P35" s="10">
        <v>4538162</v>
      </c>
      <c r="Q35" s="8"/>
    </row>
    <row r="36" spans="1:17" x14ac:dyDescent="0.2">
      <c r="A36" s="5"/>
      <c r="B36" s="5"/>
      <c r="C36" s="5"/>
      <c r="D36" s="14" t="s">
        <v>143</v>
      </c>
      <c r="E36" s="25"/>
      <c r="F36" s="10">
        <v>1805070</v>
      </c>
      <c r="G36" s="10">
        <v>1663352</v>
      </c>
      <c r="H36" s="10">
        <v>10202347</v>
      </c>
      <c r="I36" s="10">
        <v>509079</v>
      </c>
      <c r="J36" s="10">
        <v>810046</v>
      </c>
      <c r="K36" s="10">
        <v>6396000</v>
      </c>
      <c r="L36" s="10">
        <v>2260500</v>
      </c>
      <c r="M36" s="10">
        <v>3400380</v>
      </c>
      <c r="N36" s="10">
        <v>6379352</v>
      </c>
      <c r="O36" s="10">
        <v>5655000</v>
      </c>
      <c r="P36" s="10">
        <v>684000</v>
      </c>
      <c r="Q36" s="8"/>
    </row>
    <row r="37" spans="1:17" x14ac:dyDescent="0.2">
      <c r="A37" s="5"/>
      <c r="B37" s="5"/>
      <c r="C37" s="5"/>
      <c r="D37" s="14" t="s">
        <v>183</v>
      </c>
      <c r="E37" s="25"/>
      <c r="F37" s="10"/>
      <c r="G37" s="10"/>
      <c r="H37" s="10"/>
      <c r="I37" s="10"/>
      <c r="J37" s="10">
        <v>5270393</v>
      </c>
      <c r="K37" s="10">
        <v>98156699</v>
      </c>
      <c r="L37" s="10"/>
      <c r="M37" s="10"/>
      <c r="N37" s="10"/>
      <c r="O37" s="10"/>
      <c r="P37" s="10"/>
      <c r="Q37" s="8"/>
    </row>
    <row r="38" spans="1:17" x14ac:dyDescent="0.2">
      <c r="A38" s="5"/>
      <c r="B38" s="5"/>
      <c r="C38" s="5"/>
      <c r="D38" s="14" t="s">
        <v>184</v>
      </c>
      <c r="E38" s="25"/>
      <c r="F38" s="10"/>
      <c r="G38" s="10"/>
      <c r="H38" s="10"/>
      <c r="I38" s="10"/>
      <c r="J38" s="10">
        <v>2726493</v>
      </c>
      <c r="K38" s="10">
        <v>74140805</v>
      </c>
      <c r="L38" s="10"/>
      <c r="M38" s="10"/>
      <c r="N38" s="10"/>
      <c r="O38" s="10"/>
      <c r="P38" s="10"/>
      <c r="Q38" s="8"/>
    </row>
    <row r="39" spans="1:17" x14ac:dyDescent="0.2">
      <c r="A39" s="5"/>
      <c r="B39" s="5"/>
      <c r="C39" s="5"/>
      <c r="D39" s="14" t="s">
        <v>145</v>
      </c>
      <c r="E39" s="25"/>
      <c r="F39" s="10">
        <v>281912456</v>
      </c>
      <c r="G39" s="10">
        <v>17181352</v>
      </c>
      <c r="H39" s="10">
        <v>68464295</v>
      </c>
      <c r="I39" s="10">
        <v>12530830</v>
      </c>
      <c r="J39" s="10">
        <v>30133822</v>
      </c>
      <c r="K39" s="10">
        <v>120548448</v>
      </c>
      <c r="L39" s="10">
        <v>22796974</v>
      </c>
      <c r="M39" s="10">
        <v>40768621</v>
      </c>
      <c r="N39" s="10">
        <v>53826623</v>
      </c>
      <c r="O39" s="10">
        <v>43882057</v>
      </c>
      <c r="P39" s="10">
        <v>32994583</v>
      </c>
      <c r="Q39" s="8"/>
    </row>
    <row r="40" spans="1:17" x14ac:dyDescent="0.2">
      <c r="A40" s="5"/>
      <c r="B40" s="5"/>
      <c r="C40" s="5"/>
      <c r="D40" s="14" t="s">
        <v>146</v>
      </c>
      <c r="E40" s="25"/>
      <c r="F40" s="10">
        <v>187022237</v>
      </c>
      <c r="G40" s="10">
        <v>10501454</v>
      </c>
      <c r="H40" s="10">
        <v>40170199</v>
      </c>
      <c r="I40" s="10">
        <v>8130819</v>
      </c>
      <c r="J40" s="10">
        <v>17510807</v>
      </c>
      <c r="K40" s="10">
        <v>69668754</v>
      </c>
      <c r="L40" s="10">
        <v>13946631</v>
      </c>
      <c r="M40" s="10">
        <v>26172478</v>
      </c>
      <c r="N40" s="10">
        <v>36607972</v>
      </c>
      <c r="O40" s="10">
        <v>27882243</v>
      </c>
      <c r="P40" s="10">
        <v>19970595</v>
      </c>
      <c r="Q40" s="8"/>
    </row>
    <row r="41" spans="1:17" x14ac:dyDescent="0.2">
      <c r="A41" s="5"/>
      <c r="B41" s="5"/>
      <c r="C41" s="5"/>
      <c r="D41" s="14" t="s">
        <v>147</v>
      </c>
      <c r="E41" s="25"/>
      <c r="F41" s="10">
        <v>94890219</v>
      </c>
      <c r="G41" s="10">
        <v>6679898</v>
      </c>
      <c r="H41" s="10">
        <v>28294096</v>
      </c>
      <c r="I41" s="10">
        <v>4400012</v>
      </c>
      <c r="J41" s="10">
        <v>12623016</v>
      </c>
      <c r="K41" s="10">
        <v>50879695</v>
      </c>
      <c r="L41" s="10">
        <v>8850343</v>
      </c>
      <c r="M41" s="10">
        <v>14596143</v>
      </c>
      <c r="N41" s="10">
        <v>17218651</v>
      </c>
      <c r="O41" s="10">
        <v>15999813</v>
      </c>
      <c r="P41" s="10">
        <v>13023988</v>
      </c>
      <c r="Q41" s="8"/>
    </row>
    <row r="42" spans="1:17" x14ac:dyDescent="0.2">
      <c r="A42" s="5"/>
      <c r="B42" s="5"/>
      <c r="C42" s="5"/>
      <c r="D42" s="14" t="s">
        <v>148</v>
      </c>
      <c r="E42" s="25"/>
      <c r="F42" s="10">
        <v>36738559</v>
      </c>
      <c r="G42" s="10">
        <v>1775923</v>
      </c>
      <c r="H42" s="10">
        <v>5961569</v>
      </c>
      <c r="I42" s="10">
        <v>1306603</v>
      </c>
      <c r="J42" s="10">
        <v>4875554</v>
      </c>
      <c r="K42" s="10">
        <v>12573734</v>
      </c>
      <c r="L42" s="10">
        <v>2535855</v>
      </c>
      <c r="M42" s="10">
        <v>3795855</v>
      </c>
      <c r="N42" s="10">
        <v>4099220</v>
      </c>
      <c r="O42" s="10">
        <v>3077269</v>
      </c>
      <c r="P42" s="10">
        <v>2674182</v>
      </c>
      <c r="Q42" s="8"/>
    </row>
    <row r="43" spans="1:17" x14ac:dyDescent="0.2">
      <c r="A43" s="5"/>
      <c r="B43" s="5"/>
      <c r="C43" s="5"/>
      <c r="D43" s="14" t="s">
        <v>149</v>
      </c>
      <c r="E43" s="25"/>
      <c r="F43" s="10">
        <v>45011993</v>
      </c>
      <c r="G43" s="10">
        <v>1163562</v>
      </c>
      <c r="H43" s="10">
        <v>-1692004</v>
      </c>
      <c r="I43" s="10">
        <v>-10137</v>
      </c>
      <c r="J43" s="10">
        <v>1977</v>
      </c>
      <c r="K43" s="10">
        <v>5082869</v>
      </c>
      <c r="L43" s="10">
        <v>13264502</v>
      </c>
      <c r="M43" s="10">
        <v>23958785</v>
      </c>
      <c r="N43" s="10">
        <v>2654341</v>
      </c>
      <c r="O43" s="10">
        <v>6434165</v>
      </c>
      <c r="P43" s="10">
        <v>1170855</v>
      </c>
      <c r="Q43" s="8"/>
    </row>
    <row r="44" spans="1:17" x14ac:dyDescent="0.2">
      <c r="A44" s="5"/>
      <c r="B44" s="5"/>
      <c r="C44" s="5"/>
      <c r="D44" s="14" t="s">
        <v>185</v>
      </c>
      <c r="E44" s="25"/>
      <c r="F44" s="10">
        <v>88460708</v>
      </c>
      <c r="G44" s="10">
        <v>14038434</v>
      </c>
      <c r="H44" s="10">
        <v>13563178</v>
      </c>
      <c r="I44" s="10">
        <v>5289704</v>
      </c>
      <c r="J44" s="10">
        <v>551954</v>
      </c>
      <c r="K44" s="10">
        <v>2910593</v>
      </c>
      <c r="L44" s="10">
        <v>5707771</v>
      </c>
      <c r="M44" s="10">
        <v>2334220</v>
      </c>
      <c r="N44" s="10">
        <v>18144627</v>
      </c>
      <c r="O44" s="10">
        <v>37878218</v>
      </c>
      <c r="P44" s="10">
        <v>7106767</v>
      </c>
      <c r="Q44" s="8"/>
    </row>
    <row r="45" spans="1:17" x14ac:dyDescent="0.2">
      <c r="A45" s="5"/>
      <c r="B45" s="5"/>
      <c r="C45" s="5"/>
      <c r="D45" s="14" t="s">
        <v>122</v>
      </c>
      <c r="E45" s="25"/>
      <c r="F45" s="10">
        <v>-352</v>
      </c>
      <c r="G45" s="10">
        <v>31380</v>
      </c>
      <c r="H45" s="10">
        <v>-80138</v>
      </c>
      <c r="I45" s="10">
        <v>-43691</v>
      </c>
      <c r="J45" s="10">
        <v>-5681</v>
      </c>
      <c r="K45" s="10">
        <v>-29609</v>
      </c>
      <c r="L45" s="10">
        <v>-222</v>
      </c>
      <c r="M45" s="10">
        <v>67573</v>
      </c>
      <c r="N45" s="10">
        <v>-60799</v>
      </c>
      <c r="O45" s="10">
        <v>-23339</v>
      </c>
      <c r="P45" s="10">
        <v>-15290</v>
      </c>
      <c r="Q45" s="8"/>
    </row>
    <row r="46" spans="1:17" x14ac:dyDescent="0.2">
      <c r="A46" s="5"/>
      <c r="B46" s="5"/>
      <c r="C46" s="5"/>
      <c r="D46" s="14" t="s">
        <v>123</v>
      </c>
      <c r="E46" s="25"/>
      <c r="F46" s="10">
        <v>88461060</v>
      </c>
      <c r="G46" s="10">
        <v>14007054</v>
      </c>
      <c r="H46" s="10">
        <v>13643316</v>
      </c>
      <c r="I46" s="10">
        <v>5333396</v>
      </c>
      <c r="J46" s="10">
        <v>557636</v>
      </c>
      <c r="K46" s="10">
        <v>2940202</v>
      </c>
      <c r="L46" s="10">
        <v>5707994</v>
      </c>
      <c r="M46" s="10">
        <v>2266648</v>
      </c>
      <c r="N46" s="10">
        <v>18205427</v>
      </c>
      <c r="O46" s="10">
        <v>37901558</v>
      </c>
      <c r="P46" s="10">
        <v>7122058</v>
      </c>
      <c r="Q46" s="8"/>
    </row>
    <row r="47" spans="1:17" x14ac:dyDescent="0.2">
      <c r="A47" s="5"/>
      <c r="B47" s="5"/>
      <c r="C47" s="5"/>
      <c r="D47" s="14" t="s">
        <v>186</v>
      </c>
      <c r="E47" s="25"/>
      <c r="F47" s="10"/>
      <c r="G47" s="10"/>
      <c r="H47" s="10"/>
      <c r="I47" s="10"/>
      <c r="J47" s="10"/>
      <c r="K47" s="10"/>
      <c r="L47" s="10"/>
      <c r="M47" s="10"/>
      <c r="N47" s="10"/>
      <c r="O47" s="10">
        <v>333</v>
      </c>
      <c r="P47" s="10">
        <v>8330</v>
      </c>
      <c r="Q47" s="8"/>
    </row>
    <row r="48" spans="1:17" x14ac:dyDescent="0.2">
      <c r="A48" s="5"/>
      <c r="B48" s="5"/>
      <c r="C48" s="5"/>
      <c r="D48" s="14" t="s">
        <v>154</v>
      </c>
      <c r="E48" s="25"/>
      <c r="F48" s="10">
        <v>63900057</v>
      </c>
      <c r="G48" s="10">
        <v>48248</v>
      </c>
      <c r="H48" s="10">
        <v>145900</v>
      </c>
      <c r="I48" s="10">
        <v>-2447</v>
      </c>
      <c r="J48" s="10"/>
      <c r="K48" s="10">
        <v>233017</v>
      </c>
      <c r="L48" s="10"/>
      <c r="M48" s="10"/>
      <c r="N48" s="10"/>
      <c r="O48" s="10"/>
      <c r="P48" s="10">
        <v>106253</v>
      </c>
      <c r="Q48" s="8"/>
    </row>
    <row r="49" spans="1:17" x14ac:dyDescent="0.2">
      <c r="A49" s="5"/>
      <c r="B49" s="5"/>
      <c r="C49" s="5"/>
      <c r="D49" s="14" t="s">
        <v>155</v>
      </c>
      <c r="E49" s="25"/>
      <c r="F49" s="10">
        <v>6535412</v>
      </c>
      <c r="G49" s="10">
        <v>42096</v>
      </c>
      <c r="H49" s="10">
        <v>2202</v>
      </c>
      <c r="I49" s="10"/>
      <c r="J49" s="10"/>
      <c r="K49" s="10">
        <v>-39903</v>
      </c>
      <c r="L49" s="10"/>
      <c r="M49" s="10"/>
      <c r="N49" s="10"/>
      <c r="O49" s="10"/>
      <c r="P49" s="10">
        <v>106253</v>
      </c>
      <c r="Q49" s="8"/>
    </row>
    <row r="50" spans="1:17" x14ac:dyDescent="0.2">
      <c r="A50" s="5"/>
      <c r="B50" s="5"/>
      <c r="C50" s="5"/>
      <c r="D50" s="14" t="s">
        <v>156</v>
      </c>
      <c r="E50" s="25"/>
      <c r="F50" s="10">
        <v>-259662</v>
      </c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8"/>
    </row>
    <row r="51" spans="1:17" s="8" customFormat="1" x14ac:dyDescent="0.2">
      <c r="A51" s="5"/>
      <c r="B51" s="5"/>
      <c r="C51" s="5"/>
      <c r="D51" s="14" t="s">
        <v>157</v>
      </c>
      <c r="E51" s="25"/>
      <c r="F51" s="10">
        <v>57624307</v>
      </c>
      <c r="G51" s="10">
        <v>6152</v>
      </c>
      <c r="H51" s="10">
        <v>143698</v>
      </c>
      <c r="I51" s="10">
        <v>-2447</v>
      </c>
      <c r="J51" s="10"/>
      <c r="K51" s="10">
        <v>272920</v>
      </c>
      <c r="L51" s="10"/>
      <c r="M51" s="10"/>
      <c r="N51" s="10"/>
      <c r="O51" s="10"/>
      <c r="P51" s="10"/>
    </row>
    <row r="52" spans="1:17" s="8" customFormat="1" x14ac:dyDescent="0.2">
      <c r="A52" s="5"/>
      <c r="B52" s="5"/>
      <c r="C52" s="5"/>
      <c r="D52" s="14" t="s">
        <v>158</v>
      </c>
      <c r="E52" s="25"/>
      <c r="F52" s="10">
        <v>-12340311</v>
      </c>
      <c r="G52" s="10">
        <v>-123629</v>
      </c>
      <c r="H52" s="10">
        <v>268435</v>
      </c>
      <c r="I52" s="10">
        <v>7588</v>
      </c>
      <c r="J52" s="10">
        <v>105647</v>
      </c>
      <c r="K52" s="10">
        <v>2019743</v>
      </c>
      <c r="L52" s="10">
        <v>-24668</v>
      </c>
      <c r="M52" s="10">
        <v>-1613080</v>
      </c>
      <c r="N52" s="10">
        <v>-7312</v>
      </c>
      <c r="O52" s="10">
        <v>-6278</v>
      </c>
      <c r="P52" s="10">
        <v>227527</v>
      </c>
    </row>
    <row r="53" spans="1:17" s="8" customFormat="1" x14ac:dyDescent="0.2">
      <c r="A53" s="5"/>
      <c r="B53" s="5"/>
      <c r="C53" s="5"/>
      <c r="D53" s="14" t="s">
        <v>159</v>
      </c>
      <c r="E53" s="26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8" customFormat="1" x14ac:dyDescent="0.2">
      <c r="A54" s="5"/>
      <c r="B54" s="5"/>
      <c r="C54" s="5"/>
      <c r="D54" s="14" t="s">
        <v>160</v>
      </c>
      <c r="E54" s="26"/>
      <c r="F54" s="10">
        <v>-8479190</v>
      </c>
      <c r="G54" s="10">
        <v>83614</v>
      </c>
      <c r="H54" s="10">
        <v>2121696</v>
      </c>
      <c r="I54" s="10">
        <v>-1508038</v>
      </c>
      <c r="J54" s="10">
        <v>224123</v>
      </c>
      <c r="K54" s="10">
        <v>-8284262</v>
      </c>
      <c r="L54" s="10">
        <v>220531</v>
      </c>
      <c r="M54" s="10">
        <v>1835974</v>
      </c>
      <c r="N54" s="10">
        <v>1851681</v>
      </c>
      <c r="O54" s="10">
        <v>1905150</v>
      </c>
      <c r="P54" s="10">
        <v>-2972855</v>
      </c>
    </row>
    <row r="55" spans="1:17" s="8" customFormat="1" x14ac:dyDescent="0.2">
      <c r="A55" s="5"/>
      <c r="B55" s="5"/>
      <c r="C55" s="5"/>
      <c r="D55" s="14" t="s">
        <v>161</v>
      </c>
      <c r="E55" s="5"/>
      <c r="F55" s="10">
        <v>70086634</v>
      </c>
      <c r="G55" s="10">
        <v>12237577</v>
      </c>
      <c r="H55" s="10">
        <v>111651428</v>
      </c>
      <c r="I55" s="10">
        <v>11228106</v>
      </c>
      <c r="J55" s="10">
        <v>12393669</v>
      </c>
      <c r="K55" s="10">
        <v>121620140</v>
      </c>
      <c r="L55" s="10">
        <v>12947563</v>
      </c>
      <c r="M55" s="10">
        <v>39534751</v>
      </c>
      <c r="N55" s="10">
        <v>71935094</v>
      </c>
      <c r="O55" s="10">
        <v>41404729</v>
      </c>
      <c r="P55" s="10">
        <v>11017049</v>
      </c>
    </row>
    <row r="56" spans="1:17" x14ac:dyDescent="0.2">
      <c r="A56" s="5"/>
      <c r="B56" s="5"/>
      <c r="C56" s="5"/>
      <c r="D56" s="14" t="s">
        <v>162</v>
      </c>
      <c r="F56" s="10">
        <v>10398868</v>
      </c>
      <c r="G56" s="10">
        <v>2198292</v>
      </c>
      <c r="H56" s="10">
        <v>10150051</v>
      </c>
      <c r="I56" s="10">
        <v>996937</v>
      </c>
      <c r="J56" s="10">
        <v>2170823</v>
      </c>
      <c r="K56" s="10">
        <v>18268216</v>
      </c>
      <c r="L56" s="10">
        <v>3119955</v>
      </c>
      <c r="M56" s="10">
        <v>7045823</v>
      </c>
      <c r="N56" s="10">
        <v>8374410</v>
      </c>
      <c r="O56" s="10">
        <v>2488446</v>
      </c>
      <c r="P56" s="10">
        <v>1459195</v>
      </c>
      <c r="Q56" s="8"/>
    </row>
    <row r="57" spans="1:17" x14ac:dyDescent="0.2">
      <c r="A57" s="5"/>
      <c r="B57" s="5"/>
      <c r="C57" s="5"/>
      <c r="D57" s="14" t="s">
        <v>163</v>
      </c>
      <c r="F57" s="10">
        <v>59687767</v>
      </c>
      <c r="G57" s="10">
        <v>10039285</v>
      </c>
      <c r="H57" s="10">
        <v>101501377</v>
      </c>
      <c r="I57" s="10">
        <v>10231168</v>
      </c>
      <c r="J57" s="10">
        <v>10222846</v>
      </c>
      <c r="K57" s="10">
        <v>103351924</v>
      </c>
      <c r="L57" s="10">
        <v>9827607</v>
      </c>
      <c r="M57" s="10">
        <v>32488929</v>
      </c>
      <c r="N57" s="10">
        <v>63560684</v>
      </c>
      <c r="O57" s="10">
        <v>38916283</v>
      </c>
      <c r="P57" s="10">
        <v>9557854</v>
      </c>
      <c r="Q57" s="8"/>
    </row>
    <row r="58" spans="1:17" x14ac:dyDescent="0.2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8"/>
    </row>
    <row r="59" spans="1:17" x14ac:dyDescent="0.2">
      <c r="A59" s="5"/>
      <c r="B59" s="5"/>
      <c r="C59" s="5"/>
      <c r="D59" s="14" t="s">
        <v>165</v>
      </c>
      <c r="F59" s="10">
        <v>59687767</v>
      </c>
      <c r="G59" s="10">
        <v>10039285</v>
      </c>
      <c r="H59" s="10">
        <v>101501377</v>
      </c>
      <c r="I59" s="10">
        <v>10231168</v>
      </c>
      <c r="J59" s="10">
        <v>10222846</v>
      </c>
      <c r="K59" s="10">
        <v>103351924</v>
      </c>
      <c r="L59" s="10">
        <v>9827607</v>
      </c>
      <c r="M59" s="10">
        <v>32488929</v>
      </c>
      <c r="N59" s="10">
        <v>63560684</v>
      </c>
      <c r="O59" s="10">
        <v>38916283</v>
      </c>
      <c r="P59" s="10">
        <v>9557854</v>
      </c>
      <c r="Q59" s="8"/>
    </row>
    <row r="60" spans="1:17" x14ac:dyDescent="0.2">
      <c r="A60" s="5"/>
      <c r="B60" s="5"/>
      <c r="C60" s="5"/>
      <c r="D60" s="14" t="s">
        <v>187</v>
      </c>
      <c r="F60" s="10"/>
      <c r="G60" s="10"/>
      <c r="H60" s="10"/>
      <c r="I60" s="10"/>
      <c r="J60" s="10">
        <v>16573</v>
      </c>
      <c r="K60" s="10"/>
      <c r="L60" s="10">
        <v>-61158</v>
      </c>
      <c r="M60" s="10"/>
      <c r="N60" s="10"/>
      <c r="O60" s="10"/>
      <c r="P60" s="10"/>
      <c r="Q60" s="8"/>
    </row>
    <row r="61" spans="1:17" x14ac:dyDescent="0.2">
      <c r="A61" s="5"/>
      <c r="B61" s="5"/>
      <c r="C61" s="5"/>
      <c r="D61" s="14" t="s">
        <v>188</v>
      </c>
      <c r="F61" s="10">
        <v>59687767</v>
      </c>
      <c r="G61" s="10">
        <v>10039285</v>
      </c>
      <c r="H61" s="10">
        <v>101501377</v>
      </c>
      <c r="I61" s="10">
        <v>10231168</v>
      </c>
      <c r="J61" s="10">
        <v>10206273</v>
      </c>
      <c r="K61" s="10">
        <v>103351924</v>
      </c>
      <c r="L61" s="10">
        <v>9888765</v>
      </c>
      <c r="M61" s="10">
        <v>32488929</v>
      </c>
      <c r="N61" s="10">
        <v>63560684</v>
      </c>
      <c r="O61" s="10">
        <v>38916283</v>
      </c>
      <c r="P61" s="10">
        <v>9557854</v>
      </c>
      <c r="Q61" s="8"/>
    </row>
    <row r="62" spans="1:17" x14ac:dyDescent="0.2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</row>
    <row r="63" spans="1:17" x14ac:dyDescent="0.2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</row>
    <row r="64" spans="1:17" x14ac:dyDescent="0.2">
      <c r="A64" s="5"/>
      <c r="B64" s="5"/>
      <c r="C64" s="5"/>
      <c r="D64" s="14" t="s">
        <v>189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8"/>
    </row>
    <row r="65" spans="1:17" x14ac:dyDescent="0.2">
      <c r="A65" s="5"/>
      <c r="B65" s="5"/>
      <c r="C65" s="5"/>
      <c r="D65" s="14" t="s">
        <v>190</v>
      </c>
      <c r="F65" s="10">
        <v>606929908</v>
      </c>
      <c r="G65" s="10">
        <v>46485111</v>
      </c>
      <c r="H65" s="10">
        <v>195704234</v>
      </c>
      <c r="I65" s="10">
        <v>31843108</v>
      </c>
      <c r="J65" s="10">
        <v>47627207</v>
      </c>
      <c r="K65" s="10">
        <v>269233320</v>
      </c>
      <c r="L65" s="10">
        <v>57056803</v>
      </c>
      <c r="M65" s="10">
        <v>110169337</v>
      </c>
      <c r="N65" s="10">
        <v>148815535</v>
      </c>
      <c r="O65" s="10">
        <v>130777899</v>
      </c>
      <c r="P65" s="10">
        <v>57823346</v>
      </c>
      <c r="Q65" s="8"/>
    </row>
    <row r="66" spans="1:17" x14ac:dyDescent="0.2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9" sqref="BN9:BN57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191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174</v>
      </c>
    </row>
    <row r="6" spans="1:84" x14ac:dyDescent="0.2">
      <c r="A6" s="5"/>
      <c r="B6" s="5"/>
      <c r="C6" s="5"/>
      <c r="D6" s="5"/>
      <c r="F6" s="17" t="s">
        <v>192</v>
      </c>
      <c r="G6" s="17" t="s">
        <v>192</v>
      </c>
      <c r="H6" s="17" t="s">
        <v>192</v>
      </c>
      <c r="I6" s="17" t="s">
        <v>192</v>
      </c>
      <c r="J6" s="17" t="s">
        <v>192</v>
      </c>
      <c r="K6" s="17" t="s">
        <v>192</v>
      </c>
      <c r="L6" s="17" t="s">
        <v>192</v>
      </c>
      <c r="M6" s="17" t="s">
        <v>192</v>
      </c>
      <c r="N6" s="17" t="s">
        <v>192</v>
      </c>
      <c r="O6" s="17" t="s">
        <v>192</v>
      </c>
      <c r="P6" s="17" t="s">
        <v>192</v>
      </c>
      <c r="Q6" s="17" t="s">
        <v>192</v>
      </c>
      <c r="R6" s="17" t="s">
        <v>192</v>
      </c>
      <c r="S6" s="17" t="s">
        <v>192</v>
      </c>
      <c r="T6" s="17" t="s">
        <v>192</v>
      </c>
      <c r="U6" s="17" t="s">
        <v>192</v>
      </c>
      <c r="V6" s="17" t="s">
        <v>192</v>
      </c>
      <c r="W6" s="17" t="s">
        <v>192</v>
      </c>
      <c r="X6" s="17" t="s">
        <v>192</v>
      </c>
      <c r="Y6" s="17" t="s">
        <v>192</v>
      </c>
      <c r="Z6" s="17" t="s">
        <v>192</v>
      </c>
      <c r="AA6" s="17" t="s">
        <v>192</v>
      </c>
      <c r="AB6" s="17" t="s">
        <v>192</v>
      </c>
      <c r="AC6" s="17" t="s">
        <v>192</v>
      </c>
      <c r="AD6" s="17" t="s">
        <v>192</v>
      </c>
      <c r="AE6" s="17" t="s">
        <v>192</v>
      </c>
      <c r="AF6" s="17" t="s">
        <v>192</v>
      </c>
      <c r="AG6" s="17" t="s">
        <v>192</v>
      </c>
      <c r="AH6" s="17" t="s">
        <v>192</v>
      </c>
      <c r="AI6" s="17" t="s">
        <v>192</v>
      </c>
      <c r="AJ6" s="17" t="s">
        <v>192</v>
      </c>
      <c r="AK6" s="17" t="s">
        <v>192</v>
      </c>
      <c r="AL6" s="17" t="s">
        <v>192</v>
      </c>
      <c r="AM6" s="17" t="s">
        <v>192</v>
      </c>
      <c r="AN6" s="17" t="s">
        <v>192</v>
      </c>
      <c r="AO6" s="17" t="s">
        <v>192</v>
      </c>
      <c r="AP6" s="17" t="s">
        <v>192</v>
      </c>
      <c r="AQ6" s="17" t="s">
        <v>192</v>
      </c>
      <c r="AR6" s="17" t="s">
        <v>192</v>
      </c>
      <c r="AS6" s="17" t="s">
        <v>192</v>
      </c>
      <c r="AT6" s="17" t="s">
        <v>192</v>
      </c>
      <c r="AU6" s="17" t="s">
        <v>192</v>
      </c>
      <c r="AV6" s="17" t="s">
        <v>192</v>
      </c>
      <c r="AW6" s="17" t="s">
        <v>192</v>
      </c>
      <c r="AX6" s="17" t="s">
        <v>192</v>
      </c>
      <c r="AY6" s="17" t="s">
        <v>192</v>
      </c>
      <c r="AZ6" s="17" t="s">
        <v>192</v>
      </c>
      <c r="BA6" s="17" t="s">
        <v>192</v>
      </c>
      <c r="BB6" s="17" t="s">
        <v>192</v>
      </c>
      <c r="BC6" s="17" t="s">
        <v>192</v>
      </c>
      <c r="BD6" s="17" t="s">
        <v>192</v>
      </c>
      <c r="BE6" s="17" t="s">
        <v>192</v>
      </c>
      <c r="BF6" s="17" t="s">
        <v>192</v>
      </c>
      <c r="BG6" s="17" t="s">
        <v>192</v>
      </c>
      <c r="BH6" s="17" t="s">
        <v>192</v>
      </c>
      <c r="BI6" s="17" t="s">
        <v>192</v>
      </c>
      <c r="BJ6" s="17" t="s">
        <v>192</v>
      </c>
      <c r="BK6" s="17" t="s">
        <v>192</v>
      </c>
      <c r="BL6" s="17" t="s">
        <v>192</v>
      </c>
      <c r="BM6" s="17" t="s">
        <v>192</v>
      </c>
      <c r="BN6" s="17" t="s">
        <v>192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42166723</v>
      </c>
      <c r="G9" s="10">
        <v>59437674</v>
      </c>
      <c r="H9" s="10">
        <v>10814271</v>
      </c>
      <c r="I9" s="10">
        <v>259799263</v>
      </c>
      <c r="J9" s="10">
        <v>45062691</v>
      </c>
      <c r="K9" s="10">
        <v>25144786</v>
      </c>
      <c r="L9" s="10">
        <v>39267852</v>
      </c>
      <c r="M9" s="10">
        <v>6466900</v>
      </c>
      <c r="N9" s="10">
        <v>7509376</v>
      </c>
      <c r="O9" s="10">
        <v>130012286</v>
      </c>
      <c r="P9" s="10">
        <v>61237478</v>
      </c>
      <c r="Q9" s="10">
        <v>5419429</v>
      </c>
      <c r="R9" s="10">
        <v>486097522</v>
      </c>
      <c r="S9" s="10">
        <v>8295985</v>
      </c>
      <c r="T9" s="10">
        <v>979567480</v>
      </c>
      <c r="U9" s="10">
        <v>121767626</v>
      </c>
      <c r="V9" s="10">
        <v>45687215</v>
      </c>
      <c r="W9" s="10">
        <v>82107918</v>
      </c>
      <c r="X9" s="10">
        <v>39324080</v>
      </c>
      <c r="Y9" s="10">
        <v>91614031</v>
      </c>
      <c r="Z9" s="10">
        <v>27918612</v>
      </c>
      <c r="AA9" s="10">
        <v>195191682</v>
      </c>
      <c r="AB9" s="10">
        <v>63243088</v>
      </c>
      <c r="AC9" s="10">
        <v>3733838</v>
      </c>
      <c r="AD9" s="10">
        <v>1062305</v>
      </c>
      <c r="AE9" s="10">
        <v>7034495</v>
      </c>
      <c r="AF9" s="10">
        <v>2151701</v>
      </c>
      <c r="AG9" s="10">
        <v>3162896</v>
      </c>
      <c r="AH9" s="10">
        <v>2086700</v>
      </c>
      <c r="AI9" s="10">
        <v>5688553</v>
      </c>
      <c r="AJ9" s="10">
        <v>10079197</v>
      </c>
      <c r="AK9" s="10">
        <v>5362774</v>
      </c>
      <c r="AL9" s="10">
        <v>5251000</v>
      </c>
      <c r="AM9" s="10">
        <v>5101035</v>
      </c>
      <c r="AN9" s="10">
        <v>1559358</v>
      </c>
      <c r="AO9" s="10">
        <v>7301185</v>
      </c>
      <c r="AP9" s="10">
        <v>15050116</v>
      </c>
      <c r="AQ9" s="10">
        <v>2563657</v>
      </c>
      <c r="AR9" s="10">
        <v>3288840</v>
      </c>
      <c r="AS9" s="10">
        <v>1454468</v>
      </c>
      <c r="AT9" s="10">
        <v>1465512</v>
      </c>
      <c r="AU9" s="10">
        <v>6020729</v>
      </c>
      <c r="AV9" s="10">
        <v>6051524</v>
      </c>
      <c r="AW9" s="10">
        <v>3290028</v>
      </c>
      <c r="AX9" s="10">
        <v>5780612</v>
      </c>
      <c r="AY9" s="10">
        <v>21737713</v>
      </c>
      <c r="AZ9" s="10">
        <v>2184583</v>
      </c>
      <c r="BA9" s="10">
        <v>1893066</v>
      </c>
      <c r="BB9" s="10">
        <v>2331182</v>
      </c>
      <c r="BC9" s="10">
        <v>862834</v>
      </c>
      <c r="BD9" s="10">
        <v>68735149</v>
      </c>
      <c r="BE9" s="10">
        <v>1695088</v>
      </c>
      <c r="BF9" s="10">
        <v>6725545</v>
      </c>
      <c r="BG9" s="10">
        <v>689996</v>
      </c>
      <c r="BH9" s="10">
        <v>1122500</v>
      </c>
      <c r="BI9" s="10">
        <v>4287340</v>
      </c>
      <c r="BJ9" s="10">
        <v>2703674</v>
      </c>
      <c r="BK9" s="10">
        <v>204814477</v>
      </c>
      <c r="BL9" s="10">
        <v>173532345</v>
      </c>
      <c r="BM9" s="10">
        <v>100241235</v>
      </c>
      <c r="BN9" s="10">
        <f>SUM(F9:BM9)</f>
        <v>3531251218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7057588</v>
      </c>
      <c r="G10" s="10">
        <v>72532</v>
      </c>
      <c r="H10" s="10">
        <v>478172</v>
      </c>
      <c r="I10" s="10">
        <v>3447929</v>
      </c>
      <c r="J10" s="10">
        <v>822288</v>
      </c>
      <c r="K10" s="10">
        <v>1680760</v>
      </c>
      <c r="L10" s="10">
        <v>1675406</v>
      </c>
      <c r="M10" s="10">
        <v>5010</v>
      </c>
      <c r="N10" s="10">
        <v>733289</v>
      </c>
      <c r="O10" s="10">
        <v>209916</v>
      </c>
      <c r="P10" s="10">
        <v>8874308</v>
      </c>
      <c r="Q10" s="10"/>
      <c r="R10" s="10">
        <v>5886916</v>
      </c>
      <c r="S10" s="10"/>
      <c r="T10" s="10">
        <v>11503</v>
      </c>
      <c r="U10" s="10">
        <v>6057494</v>
      </c>
      <c r="V10" s="10">
        <v>1450824</v>
      </c>
      <c r="W10" s="10">
        <v>1189678</v>
      </c>
      <c r="X10" s="10">
        <v>1355498</v>
      </c>
      <c r="Y10" s="10">
        <v>4643007</v>
      </c>
      <c r="Z10" s="10">
        <v>602562</v>
      </c>
      <c r="AA10" s="10">
        <v>8198910</v>
      </c>
      <c r="AB10" s="10">
        <v>1119080</v>
      </c>
      <c r="AC10" s="10">
        <v>159674</v>
      </c>
      <c r="AD10" s="10"/>
      <c r="AE10" s="10">
        <v>341472</v>
      </c>
      <c r="AF10" s="10">
        <v>391999</v>
      </c>
      <c r="AG10" s="10"/>
      <c r="AH10" s="10">
        <v>357214</v>
      </c>
      <c r="AI10" s="10"/>
      <c r="AJ10" s="10"/>
      <c r="AK10" s="10">
        <v>8572</v>
      </c>
      <c r="AL10" s="10"/>
      <c r="AM10" s="10">
        <v>1941328</v>
      </c>
      <c r="AN10" s="10">
        <v>36023</v>
      </c>
      <c r="AO10" s="10">
        <v>1198655</v>
      </c>
      <c r="AP10" s="10"/>
      <c r="AQ10" s="10"/>
      <c r="AR10" s="10"/>
      <c r="AS10" s="10"/>
      <c r="AT10" s="10">
        <v>86232</v>
      </c>
      <c r="AU10" s="10">
        <v>1527647</v>
      </c>
      <c r="AV10" s="10">
        <v>308614</v>
      </c>
      <c r="AW10" s="10"/>
      <c r="AX10" s="10">
        <v>55389</v>
      </c>
      <c r="AY10" s="10"/>
      <c r="AZ10" s="10">
        <v>65175</v>
      </c>
      <c r="BA10" s="10">
        <v>11050</v>
      </c>
      <c r="BB10" s="10"/>
      <c r="BC10" s="10"/>
      <c r="BD10" s="10">
        <v>951670</v>
      </c>
      <c r="BE10" s="10"/>
      <c r="BF10" s="10">
        <v>701181</v>
      </c>
      <c r="BG10" s="10"/>
      <c r="BH10" s="10">
        <v>132481</v>
      </c>
      <c r="BI10" s="10"/>
      <c r="BJ10" s="10"/>
      <c r="BK10" s="10">
        <v>5964333</v>
      </c>
      <c r="BL10" s="10">
        <v>599337</v>
      </c>
      <c r="BM10" s="10">
        <v>911230</v>
      </c>
      <c r="BN10" s="10">
        <f t="shared" ref="BN10:BN57" si="0">SUM(F10:BM10)</f>
        <v>71321946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34720540</v>
      </c>
      <c r="G11" s="10">
        <v>54411304</v>
      </c>
      <c r="H11" s="10">
        <v>9285469</v>
      </c>
      <c r="I11" s="10">
        <v>244399768</v>
      </c>
      <c r="J11" s="10">
        <v>43240731</v>
      </c>
      <c r="K11" s="10">
        <v>23139513</v>
      </c>
      <c r="L11" s="10">
        <v>33014897</v>
      </c>
      <c r="M11" s="10">
        <v>5955433</v>
      </c>
      <c r="N11" s="10">
        <v>6756537</v>
      </c>
      <c r="O11" s="10">
        <v>126353849</v>
      </c>
      <c r="P11" s="10">
        <v>45557079</v>
      </c>
      <c r="Q11" s="10">
        <v>5419119</v>
      </c>
      <c r="R11" s="10">
        <v>473264246</v>
      </c>
      <c r="S11" s="10">
        <v>8284629</v>
      </c>
      <c r="T11" s="10">
        <v>964097732</v>
      </c>
      <c r="U11" s="10">
        <v>111013420</v>
      </c>
      <c r="V11" s="10">
        <v>39221954</v>
      </c>
      <c r="W11" s="10">
        <v>71375291</v>
      </c>
      <c r="X11" s="10">
        <v>33164015</v>
      </c>
      <c r="Y11" s="10">
        <v>70096788</v>
      </c>
      <c r="Z11" s="10">
        <v>25529034</v>
      </c>
      <c r="AA11" s="10">
        <v>181774298</v>
      </c>
      <c r="AB11" s="10">
        <v>56918130</v>
      </c>
      <c r="AC11" s="10">
        <v>3573494</v>
      </c>
      <c r="AD11" s="10">
        <v>1060373</v>
      </c>
      <c r="AE11" s="10">
        <v>7047193</v>
      </c>
      <c r="AF11" s="10">
        <v>1759484</v>
      </c>
      <c r="AG11" s="10">
        <v>3159636</v>
      </c>
      <c r="AH11" s="10">
        <v>1729324</v>
      </c>
      <c r="AI11" s="10">
        <v>5684992</v>
      </c>
      <c r="AJ11" s="10">
        <v>10075357</v>
      </c>
      <c r="AK11" s="10">
        <v>5345753</v>
      </c>
      <c r="AL11" s="10">
        <v>5245627</v>
      </c>
      <c r="AM11" s="10">
        <v>2944677</v>
      </c>
      <c r="AN11" s="10">
        <v>1523206</v>
      </c>
      <c r="AO11" s="10">
        <v>6040553</v>
      </c>
      <c r="AP11" s="10">
        <v>15037538</v>
      </c>
      <c r="AQ11" s="10">
        <v>2556993</v>
      </c>
      <c r="AR11" s="10">
        <v>3286200</v>
      </c>
      <c r="AS11" s="10">
        <v>1453837</v>
      </c>
      <c r="AT11" s="10">
        <v>1377383</v>
      </c>
      <c r="AU11" s="10">
        <v>4183854</v>
      </c>
      <c r="AV11" s="10">
        <v>5539425</v>
      </c>
      <c r="AW11" s="10">
        <v>3279824</v>
      </c>
      <c r="AX11" s="10">
        <v>4805491</v>
      </c>
      <c r="AY11" s="10">
        <v>21737713</v>
      </c>
      <c r="AZ11" s="10">
        <v>2116664</v>
      </c>
      <c r="BA11" s="10">
        <v>1884245</v>
      </c>
      <c r="BB11" s="10">
        <v>2329081</v>
      </c>
      <c r="BC11" s="10">
        <v>861006</v>
      </c>
      <c r="BD11" s="10">
        <v>63681896</v>
      </c>
      <c r="BE11" s="10">
        <v>1694522</v>
      </c>
      <c r="BF11" s="10">
        <v>5646700</v>
      </c>
      <c r="BG11" s="10">
        <v>689920</v>
      </c>
      <c r="BH11" s="10">
        <v>989981</v>
      </c>
      <c r="BI11" s="10">
        <v>4170336</v>
      </c>
      <c r="BJ11" s="10">
        <v>2702360</v>
      </c>
      <c r="BK11" s="10">
        <v>189983000</v>
      </c>
      <c r="BL11" s="10">
        <v>162717079</v>
      </c>
      <c r="BM11" s="10">
        <v>89439472</v>
      </c>
      <c r="BN11" s="10">
        <f t="shared" si="0"/>
        <v>3314347965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388596</v>
      </c>
      <c r="G12" s="10">
        <v>4953838</v>
      </c>
      <c r="H12" s="10">
        <v>1050630</v>
      </c>
      <c r="I12" s="10">
        <v>11951566</v>
      </c>
      <c r="J12" s="10">
        <v>999673</v>
      </c>
      <c r="K12" s="10">
        <v>324513</v>
      </c>
      <c r="L12" s="10">
        <v>4577549</v>
      </c>
      <c r="M12" s="10">
        <v>506457</v>
      </c>
      <c r="N12" s="10">
        <v>19550</v>
      </c>
      <c r="O12" s="10">
        <v>3448522</v>
      </c>
      <c r="P12" s="10">
        <v>6806091</v>
      </c>
      <c r="Q12" s="10">
        <v>310</v>
      </c>
      <c r="R12" s="10">
        <v>6946360</v>
      </c>
      <c r="S12" s="10">
        <v>11357</v>
      </c>
      <c r="T12" s="10">
        <v>15458245</v>
      </c>
      <c r="U12" s="10">
        <v>4696712</v>
      </c>
      <c r="V12" s="10">
        <v>5014438</v>
      </c>
      <c r="W12" s="10">
        <v>9542948</v>
      </c>
      <c r="X12" s="10">
        <v>4804567</v>
      </c>
      <c r="Y12" s="10">
        <v>16874236</v>
      </c>
      <c r="Z12" s="10">
        <v>1787016</v>
      </c>
      <c r="AA12" s="10">
        <v>5218473</v>
      </c>
      <c r="AB12" s="10">
        <v>5205878</v>
      </c>
      <c r="AC12" s="10">
        <v>670</v>
      </c>
      <c r="AD12" s="10">
        <v>1932</v>
      </c>
      <c r="AE12" s="10">
        <v>-354170</v>
      </c>
      <c r="AF12" s="10">
        <v>218</v>
      </c>
      <c r="AG12" s="10">
        <v>3260</v>
      </c>
      <c r="AH12" s="10">
        <v>161</v>
      </c>
      <c r="AI12" s="10">
        <v>3561</v>
      </c>
      <c r="AJ12" s="10">
        <v>3840</v>
      </c>
      <c r="AK12" s="10">
        <v>8449</v>
      </c>
      <c r="AL12" s="10">
        <v>5373</v>
      </c>
      <c r="AM12" s="10">
        <v>215031</v>
      </c>
      <c r="AN12" s="10">
        <v>130</v>
      </c>
      <c r="AO12" s="10">
        <v>61977</v>
      </c>
      <c r="AP12" s="10">
        <v>12578</v>
      </c>
      <c r="AQ12" s="10">
        <v>6664</v>
      </c>
      <c r="AR12" s="10">
        <v>2640</v>
      </c>
      <c r="AS12" s="10">
        <v>631</v>
      </c>
      <c r="AT12" s="10">
        <v>1897</v>
      </c>
      <c r="AU12" s="10">
        <v>309228</v>
      </c>
      <c r="AV12" s="10">
        <v>203485</v>
      </c>
      <c r="AW12" s="10">
        <v>10204</v>
      </c>
      <c r="AX12" s="10">
        <v>919731</v>
      </c>
      <c r="AY12" s="10"/>
      <c r="AZ12" s="10">
        <v>2745</v>
      </c>
      <c r="BA12" s="10">
        <v>-2228</v>
      </c>
      <c r="BB12" s="10">
        <v>2101</v>
      </c>
      <c r="BC12" s="10">
        <v>1828</v>
      </c>
      <c r="BD12" s="10">
        <v>4101583</v>
      </c>
      <c r="BE12" s="10">
        <v>566</v>
      </c>
      <c r="BF12" s="10">
        <v>377664</v>
      </c>
      <c r="BG12" s="10">
        <v>76</v>
      </c>
      <c r="BH12" s="10">
        <v>38</v>
      </c>
      <c r="BI12" s="10">
        <v>117003</v>
      </c>
      <c r="BJ12" s="10">
        <v>1314</v>
      </c>
      <c r="BK12" s="10">
        <v>8867143</v>
      </c>
      <c r="BL12" s="10">
        <v>10215929</v>
      </c>
      <c r="BM12" s="10">
        <v>9890533</v>
      </c>
      <c r="BN12" s="10">
        <f t="shared" si="0"/>
        <v>145581310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7488619</v>
      </c>
      <c r="G13" s="10">
        <v>17199875</v>
      </c>
      <c r="H13" s="10">
        <v>885192</v>
      </c>
      <c r="I13" s="10">
        <v>68771231</v>
      </c>
      <c r="J13" s="10">
        <v>5377031</v>
      </c>
      <c r="K13" s="10">
        <v>262939</v>
      </c>
      <c r="L13" s="10">
        <v>4932217</v>
      </c>
      <c r="M13" s="10">
        <v>634677</v>
      </c>
      <c r="N13" s="10">
        <v>476326</v>
      </c>
      <c r="O13" s="10">
        <v>25021789</v>
      </c>
      <c r="P13" s="10">
        <v>15042311</v>
      </c>
      <c r="Q13" s="10">
        <v>417100</v>
      </c>
      <c r="R13" s="10">
        <v>94262328</v>
      </c>
      <c r="S13" s="10">
        <v>722787</v>
      </c>
      <c r="T13" s="10">
        <v>248065416</v>
      </c>
      <c r="U13" s="10">
        <v>13561611</v>
      </c>
      <c r="V13" s="10">
        <v>4293672</v>
      </c>
      <c r="W13" s="10">
        <v>13272892</v>
      </c>
      <c r="X13" s="10">
        <v>3345510</v>
      </c>
      <c r="Y13" s="10">
        <v>24380601</v>
      </c>
      <c r="Z13" s="10">
        <v>5032213</v>
      </c>
      <c r="AA13" s="10">
        <v>43053096</v>
      </c>
      <c r="AB13" s="10">
        <v>16056004</v>
      </c>
      <c r="AC13" s="10">
        <v>292058</v>
      </c>
      <c r="AD13" s="10">
        <v>71793</v>
      </c>
      <c r="AE13" s="10">
        <v>1095981</v>
      </c>
      <c r="AF13" s="10">
        <v>350481</v>
      </c>
      <c r="AG13" s="10">
        <v>541559</v>
      </c>
      <c r="AH13" s="10">
        <v>144623</v>
      </c>
      <c r="AI13" s="10">
        <v>1838475</v>
      </c>
      <c r="AJ13" s="10">
        <v>784247</v>
      </c>
      <c r="AK13" s="10">
        <v>347694</v>
      </c>
      <c r="AL13" s="10">
        <v>363755</v>
      </c>
      <c r="AM13" s="10">
        <v>689523</v>
      </c>
      <c r="AN13" s="10">
        <v>186508</v>
      </c>
      <c r="AO13" s="10">
        <v>525372</v>
      </c>
      <c r="AP13" s="10">
        <v>1683972</v>
      </c>
      <c r="AQ13" s="10">
        <v>343868</v>
      </c>
      <c r="AR13" s="10">
        <v>336325</v>
      </c>
      <c r="AS13" s="10">
        <v>106849</v>
      </c>
      <c r="AT13" s="10">
        <v>172850</v>
      </c>
      <c r="AU13" s="10">
        <v>404300</v>
      </c>
      <c r="AV13" s="10">
        <v>736809</v>
      </c>
      <c r="AW13" s="10">
        <v>514514</v>
      </c>
      <c r="AX13" s="10">
        <v>1687427</v>
      </c>
      <c r="AY13" s="10">
        <v>4746333</v>
      </c>
      <c r="AZ13" s="10">
        <v>210692</v>
      </c>
      <c r="BA13" s="10">
        <v>83522</v>
      </c>
      <c r="BB13" s="10">
        <v>260551</v>
      </c>
      <c r="BC13" s="10">
        <v>98587</v>
      </c>
      <c r="BD13" s="10">
        <v>8262126</v>
      </c>
      <c r="BE13" s="10">
        <v>124659</v>
      </c>
      <c r="BF13" s="10">
        <v>994284</v>
      </c>
      <c r="BG13" s="10">
        <v>38703</v>
      </c>
      <c r="BH13" s="10">
        <v>48240</v>
      </c>
      <c r="BI13" s="10">
        <v>511781</v>
      </c>
      <c r="BJ13" s="10">
        <v>176762</v>
      </c>
      <c r="BK13" s="10">
        <v>37627427</v>
      </c>
      <c r="BL13" s="10">
        <v>17061271</v>
      </c>
      <c r="BM13" s="10">
        <v>25472229</v>
      </c>
      <c r="BN13" s="10">
        <f t="shared" si="0"/>
        <v>721491587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>
        <v>125</v>
      </c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125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34678104</v>
      </c>
      <c r="G15" s="10">
        <v>42237800</v>
      </c>
      <c r="H15" s="10">
        <v>9929079</v>
      </c>
      <c r="I15" s="10">
        <v>191028032</v>
      </c>
      <c r="J15" s="10">
        <v>39685661</v>
      </c>
      <c r="K15" s="10">
        <v>24881847</v>
      </c>
      <c r="L15" s="10">
        <v>34335635</v>
      </c>
      <c r="M15" s="10">
        <v>5832223</v>
      </c>
      <c r="N15" s="10">
        <v>7033051</v>
      </c>
      <c r="O15" s="10">
        <v>104990497</v>
      </c>
      <c r="P15" s="10">
        <v>46195167</v>
      </c>
      <c r="Q15" s="10">
        <v>5002329</v>
      </c>
      <c r="R15" s="10">
        <v>391835194</v>
      </c>
      <c r="S15" s="10">
        <v>7573198</v>
      </c>
      <c r="T15" s="10">
        <v>731502064</v>
      </c>
      <c r="U15" s="10">
        <v>108206015</v>
      </c>
      <c r="V15" s="10">
        <v>41393543</v>
      </c>
      <c r="W15" s="10">
        <v>68835026</v>
      </c>
      <c r="X15" s="10">
        <v>35978570</v>
      </c>
      <c r="Y15" s="10">
        <v>67233430</v>
      </c>
      <c r="Z15" s="10">
        <v>22886400</v>
      </c>
      <c r="AA15" s="10">
        <v>152138585</v>
      </c>
      <c r="AB15" s="10">
        <v>47187085</v>
      </c>
      <c r="AC15" s="10">
        <v>3441780</v>
      </c>
      <c r="AD15" s="10">
        <v>990512</v>
      </c>
      <c r="AE15" s="10">
        <v>5938389</v>
      </c>
      <c r="AF15" s="10">
        <v>1801220</v>
      </c>
      <c r="AG15" s="10">
        <v>2621336</v>
      </c>
      <c r="AH15" s="10">
        <v>1942076</v>
      </c>
      <c r="AI15" s="10">
        <v>3850078</v>
      </c>
      <c r="AJ15" s="10">
        <v>9294950</v>
      </c>
      <c r="AK15" s="10">
        <v>5015079</v>
      </c>
      <c r="AL15" s="10">
        <v>4887245</v>
      </c>
      <c r="AM15" s="10">
        <v>4411512</v>
      </c>
      <c r="AN15" s="10">
        <v>1372850</v>
      </c>
      <c r="AO15" s="10">
        <v>6775813</v>
      </c>
      <c r="AP15" s="10">
        <v>13366144</v>
      </c>
      <c r="AQ15" s="10">
        <v>2219789</v>
      </c>
      <c r="AR15" s="10">
        <v>2952516</v>
      </c>
      <c r="AS15" s="10">
        <v>1347619</v>
      </c>
      <c r="AT15" s="10">
        <v>1292662</v>
      </c>
      <c r="AU15" s="10">
        <v>5616429</v>
      </c>
      <c r="AV15" s="10">
        <v>5314716</v>
      </c>
      <c r="AW15" s="10">
        <v>2775514</v>
      </c>
      <c r="AX15" s="10">
        <v>4093185</v>
      </c>
      <c r="AY15" s="10">
        <v>16991380</v>
      </c>
      <c r="AZ15" s="10">
        <v>1973891</v>
      </c>
      <c r="BA15" s="10">
        <v>1809544</v>
      </c>
      <c r="BB15" s="10">
        <v>2070630</v>
      </c>
      <c r="BC15" s="10">
        <v>764247</v>
      </c>
      <c r="BD15" s="10">
        <v>60473022</v>
      </c>
      <c r="BE15" s="10">
        <v>1570429</v>
      </c>
      <c r="BF15" s="10">
        <v>5731262</v>
      </c>
      <c r="BG15" s="10">
        <v>651293</v>
      </c>
      <c r="BH15" s="10">
        <v>1074260</v>
      </c>
      <c r="BI15" s="10">
        <v>3775559</v>
      </c>
      <c r="BJ15" s="10">
        <v>2526912</v>
      </c>
      <c r="BK15" s="10">
        <v>167187050</v>
      </c>
      <c r="BL15" s="10">
        <v>156471075</v>
      </c>
      <c r="BM15" s="10">
        <v>74769006</v>
      </c>
      <c r="BN15" s="10">
        <f t="shared" si="0"/>
        <v>2809759509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386410</v>
      </c>
      <c r="G16" s="10">
        <v>5464604</v>
      </c>
      <c r="H16" s="10">
        <v>491078</v>
      </c>
      <c r="I16" s="10">
        <v>21939816</v>
      </c>
      <c r="J16" s="10">
        <v>2184828</v>
      </c>
      <c r="K16" s="10">
        <v>1436080</v>
      </c>
      <c r="L16" s="10">
        <v>3661545</v>
      </c>
      <c r="M16" s="10">
        <v>416666</v>
      </c>
      <c r="N16" s="10">
        <v>3559</v>
      </c>
      <c r="O16" s="10">
        <v>9025949</v>
      </c>
      <c r="P16" s="10">
        <v>3148357</v>
      </c>
      <c r="Q16" s="10">
        <v>75700</v>
      </c>
      <c r="R16" s="10">
        <v>2376755</v>
      </c>
      <c r="S16" s="10">
        <v>104725</v>
      </c>
      <c r="T16" s="10">
        <v>10550775</v>
      </c>
      <c r="U16" s="10">
        <v>7645988</v>
      </c>
      <c r="V16" s="10">
        <v>3152650</v>
      </c>
      <c r="W16" s="10">
        <v>6382538</v>
      </c>
      <c r="X16" s="10">
        <v>1705352</v>
      </c>
      <c r="Y16" s="10">
        <v>4298406</v>
      </c>
      <c r="Z16" s="10">
        <v>1904688</v>
      </c>
      <c r="AA16" s="10">
        <v>6512309</v>
      </c>
      <c r="AB16" s="10">
        <v>5431583</v>
      </c>
      <c r="AC16" s="10">
        <v>3617</v>
      </c>
      <c r="AD16" s="10">
        <v>12996</v>
      </c>
      <c r="AE16" s="10">
        <v>388562</v>
      </c>
      <c r="AF16" s="10">
        <v>3527</v>
      </c>
      <c r="AG16" s="10">
        <v>27380</v>
      </c>
      <c r="AH16" s="10">
        <v>3533</v>
      </c>
      <c r="AI16" s="10">
        <v>62955</v>
      </c>
      <c r="AJ16" s="10">
        <v>91103</v>
      </c>
      <c r="AK16" s="10">
        <v>17599</v>
      </c>
      <c r="AL16" s="10">
        <v>87409</v>
      </c>
      <c r="AM16" s="10">
        <v>658215</v>
      </c>
      <c r="AN16" s="10">
        <v>3677</v>
      </c>
      <c r="AO16" s="10">
        <v>413608</v>
      </c>
      <c r="AP16" s="10">
        <v>181091</v>
      </c>
      <c r="AQ16" s="10">
        <v>46730</v>
      </c>
      <c r="AR16" s="10">
        <v>40858</v>
      </c>
      <c r="AS16" s="10">
        <v>27349</v>
      </c>
      <c r="AT16" s="10">
        <v>85267</v>
      </c>
      <c r="AU16" s="10">
        <v>554972</v>
      </c>
      <c r="AV16" s="10">
        <v>623473</v>
      </c>
      <c r="AW16" s="10">
        <v>35750</v>
      </c>
      <c r="AX16" s="10">
        <v>268484</v>
      </c>
      <c r="AY16" s="10">
        <v>826343</v>
      </c>
      <c r="AZ16" s="10">
        <v>115693</v>
      </c>
      <c r="BA16" s="10">
        <v>128927</v>
      </c>
      <c r="BB16" s="10">
        <v>25576</v>
      </c>
      <c r="BC16" s="10">
        <v>11535</v>
      </c>
      <c r="BD16" s="10">
        <v>2927172</v>
      </c>
      <c r="BE16" s="10">
        <v>17411</v>
      </c>
      <c r="BF16" s="10">
        <v>46095</v>
      </c>
      <c r="BG16" s="10">
        <v>10741</v>
      </c>
      <c r="BH16" s="10">
        <v>100804</v>
      </c>
      <c r="BI16" s="10">
        <v>265981</v>
      </c>
      <c r="BJ16" s="10">
        <v>30320</v>
      </c>
      <c r="BK16" s="10">
        <v>10724983</v>
      </c>
      <c r="BL16" s="10">
        <v>10391769</v>
      </c>
      <c r="BM16" s="10">
        <v>1312731</v>
      </c>
      <c r="BN16" s="10">
        <f t="shared" si="0"/>
        <v>128874597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8398787</v>
      </c>
      <c r="G17" s="10">
        <v>18906255</v>
      </c>
      <c r="H17" s="10">
        <v>1829696</v>
      </c>
      <c r="I17" s="10">
        <v>73019769</v>
      </c>
      <c r="J17" s="10">
        <v>12986297</v>
      </c>
      <c r="K17" s="10">
        <v>8939772</v>
      </c>
      <c r="L17" s="10">
        <v>10728720</v>
      </c>
      <c r="M17" s="10">
        <v>1334659</v>
      </c>
      <c r="N17" s="10">
        <v>1276530</v>
      </c>
      <c r="O17" s="10">
        <v>44285752</v>
      </c>
      <c r="P17" s="10">
        <v>24015572</v>
      </c>
      <c r="Q17" s="10">
        <v>972179</v>
      </c>
      <c r="R17" s="10">
        <v>94633333</v>
      </c>
      <c r="S17" s="10">
        <v>2058201</v>
      </c>
      <c r="T17" s="10">
        <v>211218982</v>
      </c>
      <c r="U17" s="10">
        <v>26140996</v>
      </c>
      <c r="V17" s="10">
        <v>13461110</v>
      </c>
      <c r="W17" s="10">
        <v>16880378</v>
      </c>
      <c r="X17" s="10">
        <v>3765295</v>
      </c>
      <c r="Y17" s="10">
        <v>25437572</v>
      </c>
      <c r="Z17" s="10">
        <v>8629111</v>
      </c>
      <c r="AA17" s="10">
        <v>52664746</v>
      </c>
      <c r="AB17" s="10">
        <v>17354471</v>
      </c>
      <c r="AC17" s="10">
        <v>501978</v>
      </c>
      <c r="AD17" s="10">
        <v>195107</v>
      </c>
      <c r="AE17" s="10">
        <v>907147</v>
      </c>
      <c r="AF17" s="10">
        <v>183944</v>
      </c>
      <c r="AG17" s="10">
        <v>600853</v>
      </c>
      <c r="AH17" s="10">
        <v>165716</v>
      </c>
      <c r="AI17" s="10">
        <v>1422548</v>
      </c>
      <c r="AJ17" s="10">
        <v>1484429</v>
      </c>
      <c r="AK17" s="10">
        <v>1509736</v>
      </c>
      <c r="AL17" s="10">
        <v>912699</v>
      </c>
      <c r="AM17" s="10">
        <v>502370</v>
      </c>
      <c r="AN17" s="10">
        <v>154171</v>
      </c>
      <c r="AO17" s="10">
        <v>1439987</v>
      </c>
      <c r="AP17" s="10">
        <v>3048804</v>
      </c>
      <c r="AQ17" s="10">
        <v>272749</v>
      </c>
      <c r="AR17" s="10">
        <v>711339</v>
      </c>
      <c r="AS17" s="10">
        <v>251769</v>
      </c>
      <c r="AT17" s="10">
        <v>185957</v>
      </c>
      <c r="AU17" s="10">
        <v>1040216</v>
      </c>
      <c r="AV17" s="10">
        <v>1045684</v>
      </c>
      <c r="AW17" s="10">
        <v>589816</v>
      </c>
      <c r="AX17" s="10">
        <v>576739</v>
      </c>
      <c r="AY17" s="10">
        <v>1030141</v>
      </c>
      <c r="AZ17" s="10">
        <v>192050</v>
      </c>
      <c r="BA17" s="10">
        <v>439861</v>
      </c>
      <c r="BB17" s="10">
        <v>347822</v>
      </c>
      <c r="BC17" s="10">
        <v>148052</v>
      </c>
      <c r="BD17" s="10">
        <v>25324952</v>
      </c>
      <c r="BE17" s="10">
        <v>171345</v>
      </c>
      <c r="BF17" s="10">
        <v>1036428</v>
      </c>
      <c r="BG17" s="10">
        <v>76975</v>
      </c>
      <c r="BH17" s="10">
        <v>144623</v>
      </c>
      <c r="BI17" s="10">
        <v>930629</v>
      </c>
      <c r="BJ17" s="10">
        <v>412571</v>
      </c>
      <c r="BK17" s="10">
        <v>62744945</v>
      </c>
      <c r="BL17" s="10">
        <v>48311549</v>
      </c>
      <c r="BM17" s="10">
        <v>22468840</v>
      </c>
      <c r="BN17" s="10">
        <f t="shared" si="0"/>
        <v>860422724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495632</v>
      </c>
      <c r="G18" s="10">
        <v>2652532</v>
      </c>
      <c r="H18" s="10">
        <v>169441</v>
      </c>
      <c r="I18" s="10">
        <v>6941774</v>
      </c>
      <c r="J18" s="10">
        <v>609357</v>
      </c>
      <c r="K18" s="10">
        <v>1054409</v>
      </c>
      <c r="L18" s="10">
        <v>1208642</v>
      </c>
      <c r="M18" s="10">
        <v>139454</v>
      </c>
      <c r="N18" s="10">
        <v>109959</v>
      </c>
      <c r="O18" s="10">
        <v>6813266</v>
      </c>
      <c r="P18" s="10">
        <v>1590578</v>
      </c>
      <c r="Q18" s="10">
        <v>45219</v>
      </c>
      <c r="R18" s="10">
        <v>7668800</v>
      </c>
      <c r="S18" s="10">
        <v>198898</v>
      </c>
      <c r="T18" s="10">
        <v>26759265</v>
      </c>
      <c r="U18" s="10">
        <v>2130921</v>
      </c>
      <c r="V18" s="10">
        <v>1522119</v>
      </c>
      <c r="W18" s="10">
        <v>1232632</v>
      </c>
      <c r="X18" s="10">
        <v>78254</v>
      </c>
      <c r="Y18" s="10">
        <v>4064499</v>
      </c>
      <c r="Z18" s="10">
        <v>578796</v>
      </c>
      <c r="AA18" s="10">
        <v>8560471</v>
      </c>
      <c r="AB18" s="10">
        <v>1086453</v>
      </c>
      <c r="AC18" s="10">
        <v>25617</v>
      </c>
      <c r="AD18" s="10">
        <v>8890</v>
      </c>
      <c r="AE18" s="10">
        <v>150445</v>
      </c>
      <c r="AF18" s="10">
        <v>22326</v>
      </c>
      <c r="AG18" s="10">
        <v>32496</v>
      </c>
      <c r="AH18" s="10">
        <v>33341</v>
      </c>
      <c r="AI18" s="10">
        <v>207614</v>
      </c>
      <c r="AJ18" s="10">
        <v>100928</v>
      </c>
      <c r="AK18" s="10">
        <v>139209</v>
      </c>
      <c r="AL18" s="10">
        <v>45365</v>
      </c>
      <c r="AM18" s="10">
        <v>63711</v>
      </c>
      <c r="AN18" s="10">
        <v>71112</v>
      </c>
      <c r="AO18" s="10">
        <v>121779</v>
      </c>
      <c r="AP18" s="10">
        <v>210029</v>
      </c>
      <c r="AQ18" s="10">
        <v>18493</v>
      </c>
      <c r="AR18" s="10">
        <v>49418</v>
      </c>
      <c r="AS18" s="10">
        <v>10140</v>
      </c>
      <c r="AT18" s="10">
        <v>23853</v>
      </c>
      <c r="AU18" s="10">
        <v>77620</v>
      </c>
      <c r="AV18" s="10">
        <v>60004</v>
      </c>
      <c r="AW18" s="10">
        <v>33686</v>
      </c>
      <c r="AX18" s="10">
        <v>118092</v>
      </c>
      <c r="AY18" s="10">
        <v>382507</v>
      </c>
      <c r="AZ18" s="10">
        <v>46617</v>
      </c>
      <c r="BA18" s="10">
        <v>23964</v>
      </c>
      <c r="BB18" s="10">
        <v>20406</v>
      </c>
      <c r="BC18" s="10">
        <v>6589</v>
      </c>
      <c r="BD18" s="10">
        <v>2464938</v>
      </c>
      <c r="BE18" s="10">
        <v>8641</v>
      </c>
      <c r="BF18" s="10">
        <v>200287</v>
      </c>
      <c r="BG18" s="10">
        <v>5337</v>
      </c>
      <c r="BH18" s="10">
        <v>6838</v>
      </c>
      <c r="BI18" s="10">
        <v>87687</v>
      </c>
      <c r="BJ18" s="10">
        <v>29958</v>
      </c>
      <c r="BK18" s="10">
        <v>3147953</v>
      </c>
      <c r="BL18" s="10">
        <v>2267002</v>
      </c>
      <c r="BM18" s="10">
        <v>1264259</v>
      </c>
      <c r="BN18" s="10">
        <f t="shared" si="0"/>
        <v>87298522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/>
      <c r="G19" s="10">
        <v>-101202</v>
      </c>
      <c r="H19" s="10">
        <v>962</v>
      </c>
      <c r="I19" s="10">
        <v>489730</v>
      </c>
      <c r="J19" s="10">
        <v>10706</v>
      </c>
      <c r="K19" s="10">
        <v>4464</v>
      </c>
      <c r="L19" s="10">
        <v>-135392</v>
      </c>
      <c r="M19" s="10">
        <v>1828</v>
      </c>
      <c r="N19" s="10">
        <v>164</v>
      </c>
      <c r="O19" s="10">
        <v>-843787</v>
      </c>
      <c r="P19" s="10">
        <v>-42880</v>
      </c>
      <c r="Q19" s="10">
        <v>-116942</v>
      </c>
      <c r="R19" s="10">
        <v>-52011049</v>
      </c>
      <c r="S19" s="10">
        <v>-353607</v>
      </c>
      <c r="T19" s="10">
        <v>-10555374</v>
      </c>
      <c r="U19" s="10">
        <v>-3867576</v>
      </c>
      <c r="V19" s="10">
        <v>-100979</v>
      </c>
      <c r="W19" s="10">
        <v>-4113</v>
      </c>
      <c r="X19" s="10">
        <v>5479</v>
      </c>
      <c r="Y19" s="10">
        <v>-136104</v>
      </c>
      <c r="Z19" s="10">
        <v>20504</v>
      </c>
      <c r="AA19" s="10">
        <v>-2540300</v>
      </c>
      <c r="AB19" s="10">
        <v>-2126737</v>
      </c>
      <c r="AC19" s="10"/>
      <c r="AD19" s="10">
        <v>-9975</v>
      </c>
      <c r="AE19" s="10">
        <v>-22176</v>
      </c>
      <c r="AF19" s="10"/>
      <c r="AG19" s="10">
        <v>-244003</v>
      </c>
      <c r="AH19" s="10"/>
      <c r="AI19" s="10">
        <v>-118493</v>
      </c>
      <c r="AJ19" s="10">
        <v>-160726</v>
      </c>
      <c r="AK19" s="10"/>
      <c r="AL19" s="10">
        <v>-18975</v>
      </c>
      <c r="AM19" s="10">
        <v>-43434</v>
      </c>
      <c r="AN19" s="10"/>
      <c r="AO19" s="10">
        <v>-46706</v>
      </c>
      <c r="AP19" s="10">
        <v>-277378</v>
      </c>
      <c r="AQ19" s="10">
        <v>-37046</v>
      </c>
      <c r="AR19" s="10">
        <v>-5515</v>
      </c>
      <c r="AS19" s="10">
        <v>-27635</v>
      </c>
      <c r="AT19" s="10"/>
      <c r="AU19" s="10">
        <v>-2698</v>
      </c>
      <c r="AV19" s="10">
        <v>6136</v>
      </c>
      <c r="AW19" s="10">
        <v>-409225</v>
      </c>
      <c r="AX19" s="10">
        <v>-35195</v>
      </c>
      <c r="AY19" s="10"/>
      <c r="AZ19" s="10"/>
      <c r="BA19" s="10">
        <v>-9054</v>
      </c>
      <c r="BB19" s="10">
        <v>-43677</v>
      </c>
      <c r="BC19" s="10">
        <v>-41103</v>
      </c>
      <c r="BD19" s="10">
        <v>-103449</v>
      </c>
      <c r="BE19" s="10">
        <v>-7532</v>
      </c>
      <c r="BF19" s="10">
        <v>3452</v>
      </c>
      <c r="BG19" s="10">
        <v>-120</v>
      </c>
      <c r="BH19" s="10">
        <v>-9</v>
      </c>
      <c r="BI19" s="10">
        <v>1121</v>
      </c>
      <c r="BJ19" s="10">
        <v>-159927</v>
      </c>
      <c r="BK19" s="10">
        <v>-8048</v>
      </c>
      <c r="BL19" s="10">
        <v>-4052624</v>
      </c>
      <c r="BM19" s="10">
        <v>98685</v>
      </c>
      <c r="BN19" s="10">
        <f t="shared" si="0"/>
        <v>-78177534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-66835</v>
      </c>
      <c r="H20" s="10"/>
      <c r="I20" s="10">
        <v>57714</v>
      </c>
      <c r="J20" s="10"/>
      <c r="K20" s="10"/>
      <c r="L20" s="10">
        <v>175</v>
      </c>
      <c r="M20" s="10"/>
      <c r="N20" s="10"/>
      <c r="O20" s="10">
        <v>10304</v>
      </c>
      <c r="P20" s="10"/>
      <c r="Q20" s="10">
        <v>-116942</v>
      </c>
      <c r="R20" s="10"/>
      <c r="S20" s="10">
        <v>-353607</v>
      </c>
      <c r="T20" s="10">
        <v>-10547885</v>
      </c>
      <c r="U20" s="10">
        <v>414766</v>
      </c>
      <c r="V20" s="10">
        <v>-57226</v>
      </c>
      <c r="W20" s="10"/>
      <c r="X20" s="10">
        <v>5380</v>
      </c>
      <c r="Y20" s="10"/>
      <c r="Z20" s="10"/>
      <c r="AA20" s="10">
        <v>-3306251</v>
      </c>
      <c r="AB20" s="10">
        <v>-1131608</v>
      </c>
      <c r="AC20" s="10"/>
      <c r="AD20" s="10">
        <v>-9975</v>
      </c>
      <c r="AE20" s="10">
        <v>-1692</v>
      </c>
      <c r="AF20" s="10"/>
      <c r="AG20" s="10">
        <v>-244003</v>
      </c>
      <c r="AH20" s="10"/>
      <c r="AI20" s="10">
        <v>-118493</v>
      </c>
      <c r="AJ20" s="10">
        <v>-160726</v>
      </c>
      <c r="AK20" s="10"/>
      <c r="AL20" s="10">
        <v>-18975</v>
      </c>
      <c r="AM20" s="10">
        <v>-44398</v>
      </c>
      <c r="AN20" s="10"/>
      <c r="AO20" s="10">
        <v>230</v>
      </c>
      <c r="AP20" s="10">
        <v>-277378</v>
      </c>
      <c r="AQ20" s="10">
        <v>-37046</v>
      </c>
      <c r="AR20" s="10">
        <v>-5515</v>
      </c>
      <c r="AS20" s="10">
        <v>-27635</v>
      </c>
      <c r="AT20" s="10"/>
      <c r="AU20" s="10"/>
      <c r="AV20" s="10">
        <v>6136</v>
      </c>
      <c r="AW20" s="10">
        <v>-409225</v>
      </c>
      <c r="AX20" s="10">
        <v>-2208</v>
      </c>
      <c r="AY20" s="10"/>
      <c r="AZ20" s="10"/>
      <c r="BA20" s="10">
        <v>-10091</v>
      </c>
      <c r="BB20" s="10">
        <v>-43677</v>
      </c>
      <c r="BC20" s="10">
        <v>-41103</v>
      </c>
      <c r="BD20" s="10">
        <v>-1676</v>
      </c>
      <c r="BE20" s="10">
        <v>-7532</v>
      </c>
      <c r="BF20" s="10">
        <v>3452</v>
      </c>
      <c r="BG20" s="10">
        <v>-120</v>
      </c>
      <c r="BH20" s="10">
        <v>-9</v>
      </c>
      <c r="BI20" s="10">
        <v>1121</v>
      </c>
      <c r="BJ20" s="10">
        <v>-159927</v>
      </c>
      <c r="BK20" s="10"/>
      <c r="BL20" s="10">
        <v>-4729316</v>
      </c>
      <c r="BM20" s="10"/>
      <c r="BN20" s="10">
        <f t="shared" si="0"/>
        <v>-21431796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/>
      <c r="G21" s="10">
        <v>-34367</v>
      </c>
      <c r="H21" s="10">
        <v>962</v>
      </c>
      <c r="I21" s="10">
        <v>432016</v>
      </c>
      <c r="J21" s="10">
        <v>10706</v>
      </c>
      <c r="K21" s="10">
        <v>4464</v>
      </c>
      <c r="L21" s="10">
        <v>-135568</v>
      </c>
      <c r="M21" s="10">
        <v>1828</v>
      </c>
      <c r="N21" s="10">
        <v>164</v>
      </c>
      <c r="O21" s="10">
        <v>-854091</v>
      </c>
      <c r="P21" s="10">
        <v>-42880</v>
      </c>
      <c r="Q21" s="10"/>
      <c r="R21" s="10">
        <v>-52011049</v>
      </c>
      <c r="S21" s="10"/>
      <c r="T21" s="10">
        <v>-7490</v>
      </c>
      <c r="U21" s="10">
        <v>-4282342</v>
      </c>
      <c r="V21" s="10">
        <v>-43753</v>
      </c>
      <c r="W21" s="10">
        <v>-4113</v>
      </c>
      <c r="X21" s="10">
        <v>99</v>
      </c>
      <c r="Y21" s="10">
        <v>-136104</v>
      </c>
      <c r="Z21" s="10">
        <v>20504</v>
      </c>
      <c r="AA21" s="10">
        <v>765951</v>
      </c>
      <c r="AB21" s="10">
        <v>-995128</v>
      </c>
      <c r="AC21" s="10"/>
      <c r="AD21" s="10"/>
      <c r="AE21" s="10">
        <v>-20485</v>
      </c>
      <c r="AF21" s="10"/>
      <c r="AG21" s="10"/>
      <c r="AH21" s="10"/>
      <c r="AI21" s="10"/>
      <c r="AJ21" s="10"/>
      <c r="AK21" s="10"/>
      <c r="AL21" s="10"/>
      <c r="AM21" s="10">
        <v>964</v>
      </c>
      <c r="AN21" s="10"/>
      <c r="AO21" s="10">
        <v>-46937</v>
      </c>
      <c r="AP21" s="10"/>
      <c r="AQ21" s="10"/>
      <c r="AR21" s="10"/>
      <c r="AS21" s="10"/>
      <c r="AT21" s="10"/>
      <c r="AU21" s="10">
        <v>-2698</v>
      </c>
      <c r="AV21" s="10"/>
      <c r="AW21" s="10"/>
      <c r="AX21" s="10">
        <v>-32987</v>
      </c>
      <c r="AY21" s="10"/>
      <c r="AZ21" s="10"/>
      <c r="BA21" s="10">
        <v>1037</v>
      </c>
      <c r="BB21" s="10"/>
      <c r="BC21" s="10"/>
      <c r="BD21" s="10">
        <v>-101773</v>
      </c>
      <c r="BE21" s="10"/>
      <c r="BF21" s="10"/>
      <c r="BG21" s="10"/>
      <c r="BH21" s="10"/>
      <c r="BI21" s="10"/>
      <c r="BJ21" s="10"/>
      <c r="BK21" s="10">
        <v>-8048</v>
      </c>
      <c r="BL21" s="10">
        <v>676692</v>
      </c>
      <c r="BM21" s="10">
        <v>98685</v>
      </c>
      <c r="BN21" s="10">
        <f t="shared" si="0"/>
        <v>-56745741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-10743</v>
      </c>
      <c r="I22" s="10">
        <v>655878</v>
      </c>
      <c r="J22" s="10">
        <v>-68916</v>
      </c>
      <c r="K22" s="10">
        <v>92</v>
      </c>
      <c r="L22" s="10">
        <v>-120701</v>
      </c>
      <c r="M22" s="10"/>
      <c r="N22" s="10"/>
      <c r="O22" s="10"/>
      <c r="P22" s="10">
        <v>1357399</v>
      </c>
      <c r="Q22" s="10"/>
      <c r="R22" s="10">
        <v>308852</v>
      </c>
      <c r="S22" s="10"/>
      <c r="T22" s="10">
        <v>4364</v>
      </c>
      <c r="U22" s="10">
        <v>29</v>
      </c>
      <c r="V22" s="10">
        <v>-15</v>
      </c>
      <c r="W22" s="10">
        <v>47862</v>
      </c>
      <c r="X22" s="10">
        <v>30936</v>
      </c>
      <c r="Y22" s="10">
        <v>-32675</v>
      </c>
      <c r="Z22" s="10">
        <v>65854</v>
      </c>
      <c r="AA22" s="10"/>
      <c r="AB22" s="10">
        <v>22102</v>
      </c>
      <c r="AC22" s="10"/>
      <c r="AD22" s="10"/>
      <c r="AE22" s="10"/>
      <c r="AF22" s="10"/>
      <c r="AG22" s="10"/>
      <c r="AH22" s="10"/>
      <c r="AI22" s="10"/>
      <c r="AJ22" s="10"/>
      <c r="AK22" s="10">
        <v>11207</v>
      </c>
      <c r="AL22" s="10"/>
      <c r="AM22" s="10"/>
      <c r="AN22" s="10"/>
      <c r="AO22" s="10">
        <v>-1950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-3400</v>
      </c>
      <c r="BE22" s="10"/>
      <c r="BF22" s="10">
        <v>2767</v>
      </c>
      <c r="BG22" s="10"/>
      <c r="BH22" s="10"/>
      <c r="BI22" s="10">
        <v>1151</v>
      </c>
      <c r="BJ22" s="10"/>
      <c r="BK22" s="10">
        <v>-166</v>
      </c>
      <c r="BL22" s="10">
        <v>3856</v>
      </c>
      <c r="BM22" s="10">
        <v>-2217575</v>
      </c>
      <c r="BN22" s="10">
        <f t="shared" si="0"/>
        <v>56208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>
        <v>114</v>
      </c>
      <c r="BL23" s="10"/>
      <c r="BM23" s="10"/>
      <c r="BN23" s="10">
        <f t="shared" si="0"/>
        <v>114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-10743</v>
      </c>
      <c r="I25" s="10">
        <v>655878</v>
      </c>
      <c r="J25" s="10">
        <v>-68916</v>
      </c>
      <c r="K25" s="10">
        <v>92</v>
      </c>
      <c r="L25" s="10">
        <v>-120701</v>
      </c>
      <c r="M25" s="10"/>
      <c r="N25" s="10"/>
      <c r="O25" s="10"/>
      <c r="P25" s="10">
        <v>1357399</v>
      </c>
      <c r="Q25" s="10"/>
      <c r="R25" s="10">
        <v>308852</v>
      </c>
      <c r="S25" s="10"/>
      <c r="T25" s="10">
        <v>4364</v>
      </c>
      <c r="U25" s="10">
        <v>29</v>
      </c>
      <c r="V25" s="10">
        <v>-15</v>
      </c>
      <c r="W25" s="10">
        <v>47862</v>
      </c>
      <c r="X25" s="10">
        <v>30936</v>
      </c>
      <c r="Y25" s="10">
        <v>-32675</v>
      </c>
      <c r="Z25" s="10">
        <v>65854</v>
      </c>
      <c r="AA25" s="10"/>
      <c r="AB25" s="10">
        <v>22102</v>
      </c>
      <c r="AC25" s="10"/>
      <c r="AD25" s="10"/>
      <c r="AE25" s="10"/>
      <c r="AF25" s="10"/>
      <c r="AG25" s="10"/>
      <c r="AH25" s="10"/>
      <c r="AI25" s="10"/>
      <c r="AJ25" s="10"/>
      <c r="AK25" s="10">
        <v>11207</v>
      </c>
      <c r="AL25" s="10"/>
      <c r="AM25" s="10"/>
      <c r="AN25" s="10"/>
      <c r="AO25" s="10">
        <v>-1950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-3400</v>
      </c>
      <c r="BE25" s="10"/>
      <c r="BF25" s="10">
        <v>2767</v>
      </c>
      <c r="BG25" s="10"/>
      <c r="BH25" s="10"/>
      <c r="BI25" s="10">
        <v>1151</v>
      </c>
      <c r="BJ25" s="10"/>
      <c r="BK25" s="10">
        <v>-279</v>
      </c>
      <c r="BL25" s="10">
        <v>3856</v>
      </c>
      <c r="BM25" s="10">
        <v>-2217575</v>
      </c>
      <c r="BN25" s="10">
        <f t="shared" si="0"/>
        <v>56095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155313</v>
      </c>
      <c r="G26" s="10">
        <v>-44</v>
      </c>
      <c r="H26" s="10"/>
      <c r="I26" s="10">
        <v>119498</v>
      </c>
      <c r="J26" s="10">
        <v>64576</v>
      </c>
      <c r="K26" s="10">
        <v>123</v>
      </c>
      <c r="L26" s="10">
        <v>-21696</v>
      </c>
      <c r="M26" s="10"/>
      <c r="N26" s="10">
        <v>-44</v>
      </c>
      <c r="O26" s="10">
        <v>-6889</v>
      </c>
      <c r="P26" s="10">
        <v>20071</v>
      </c>
      <c r="Q26" s="10"/>
      <c r="R26" s="10">
        <v>418928</v>
      </c>
      <c r="S26" s="10"/>
      <c r="T26" s="10">
        <v>7710739</v>
      </c>
      <c r="U26" s="10">
        <v>-7026</v>
      </c>
      <c r="V26" s="10"/>
      <c r="W26" s="10">
        <v>-420065</v>
      </c>
      <c r="X26" s="10">
        <v>-44</v>
      </c>
      <c r="Y26" s="10"/>
      <c r="Z26" s="10">
        <v>-528</v>
      </c>
      <c r="AA26" s="10">
        <v>-8419475</v>
      </c>
      <c r="AB26" s="10">
        <v>244615</v>
      </c>
      <c r="AC26" s="10"/>
      <c r="AD26" s="10"/>
      <c r="AE26" s="10">
        <v>-44</v>
      </c>
      <c r="AF26" s="10"/>
      <c r="AG26" s="10"/>
      <c r="AH26" s="10"/>
      <c r="AI26" s="10"/>
      <c r="AJ26" s="10"/>
      <c r="AK26" s="10"/>
      <c r="AL26" s="10"/>
      <c r="AM26" s="10">
        <v>-44</v>
      </c>
      <c r="AN26" s="10"/>
      <c r="AO26" s="10"/>
      <c r="AP26" s="10"/>
      <c r="AQ26" s="10"/>
      <c r="AR26" s="10"/>
      <c r="AS26" s="10"/>
      <c r="AT26" s="10">
        <v>1712</v>
      </c>
      <c r="AU26" s="10"/>
      <c r="AV26" s="10">
        <v>-47764</v>
      </c>
      <c r="AW26" s="10"/>
      <c r="AX26" s="10"/>
      <c r="AY26" s="10"/>
      <c r="AZ26" s="10">
        <v>-6009</v>
      </c>
      <c r="BA26" s="10"/>
      <c r="BB26" s="10"/>
      <c r="BC26" s="10"/>
      <c r="BD26" s="10">
        <v>179438</v>
      </c>
      <c r="BE26" s="10"/>
      <c r="BF26" s="10">
        <v>2508</v>
      </c>
      <c r="BG26" s="10"/>
      <c r="BH26" s="10"/>
      <c r="BI26" s="10">
        <v>-198442</v>
      </c>
      <c r="BJ26" s="10"/>
      <c r="BK26" s="10">
        <v>-1285</v>
      </c>
      <c r="BL26" s="10"/>
      <c r="BM26" s="10">
        <v>-1525</v>
      </c>
      <c r="BN26" s="10">
        <f t="shared" si="0"/>
        <v>-213403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>
        <f t="shared" si="0"/>
        <v>0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-420065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-420065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155313</v>
      </c>
      <c r="G29" s="10">
        <v>-44</v>
      </c>
      <c r="H29" s="10"/>
      <c r="I29" s="10">
        <v>119498</v>
      </c>
      <c r="J29" s="10">
        <v>64576</v>
      </c>
      <c r="K29" s="10">
        <v>123</v>
      </c>
      <c r="L29" s="10">
        <v>-21696</v>
      </c>
      <c r="M29" s="10"/>
      <c r="N29" s="10">
        <v>-44</v>
      </c>
      <c r="O29" s="10">
        <v>-6889</v>
      </c>
      <c r="P29" s="10">
        <v>20071</v>
      </c>
      <c r="Q29" s="10"/>
      <c r="R29" s="10">
        <v>418928</v>
      </c>
      <c r="S29" s="10"/>
      <c r="T29" s="10">
        <v>7710739</v>
      </c>
      <c r="U29" s="10">
        <v>-7026</v>
      </c>
      <c r="V29" s="10"/>
      <c r="W29" s="10"/>
      <c r="X29" s="10">
        <v>-44</v>
      </c>
      <c r="Y29" s="10"/>
      <c r="Z29" s="10">
        <v>-528</v>
      </c>
      <c r="AA29" s="10">
        <v>-8419475</v>
      </c>
      <c r="AB29" s="10">
        <v>244615</v>
      </c>
      <c r="AC29" s="10"/>
      <c r="AD29" s="10"/>
      <c r="AE29" s="10">
        <v>-44</v>
      </c>
      <c r="AF29" s="10"/>
      <c r="AG29" s="10"/>
      <c r="AH29" s="10"/>
      <c r="AI29" s="10"/>
      <c r="AJ29" s="10"/>
      <c r="AK29" s="10"/>
      <c r="AL29" s="10"/>
      <c r="AM29" s="10">
        <v>-44</v>
      </c>
      <c r="AN29" s="10"/>
      <c r="AO29" s="10"/>
      <c r="AP29" s="10"/>
      <c r="AQ29" s="10"/>
      <c r="AR29" s="10"/>
      <c r="AS29" s="10"/>
      <c r="AT29" s="10">
        <v>1712</v>
      </c>
      <c r="AU29" s="10"/>
      <c r="AV29" s="10">
        <v>-47764</v>
      </c>
      <c r="AW29" s="10"/>
      <c r="AX29" s="10"/>
      <c r="AY29" s="10"/>
      <c r="AZ29" s="10">
        <v>-6009</v>
      </c>
      <c r="BA29" s="10"/>
      <c r="BB29" s="10"/>
      <c r="BC29" s="10"/>
      <c r="BD29" s="10">
        <v>179438</v>
      </c>
      <c r="BE29" s="10"/>
      <c r="BF29" s="10">
        <v>2508</v>
      </c>
      <c r="BG29" s="10"/>
      <c r="BH29" s="10"/>
      <c r="BI29" s="10">
        <v>-198442</v>
      </c>
      <c r="BJ29" s="10"/>
      <c r="BK29" s="10">
        <v>-1285</v>
      </c>
      <c r="BL29" s="10"/>
      <c r="BM29" s="10">
        <v>-1525</v>
      </c>
      <c r="BN29" s="10">
        <f t="shared" si="0"/>
        <v>206662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7332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>
        <v>-11</v>
      </c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7321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>
        <v>5669</v>
      </c>
      <c r="H31" s="10"/>
      <c r="I31" s="10">
        <v>-2468395</v>
      </c>
      <c r="J31" s="10"/>
      <c r="K31" s="10"/>
      <c r="L31" s="10"/>
      <c r="M31" s="10"/>
      <c r="N31" s="10">
        <v>87</v>
      </c>
      <c r="O31" s="10">
        <v>-49355</v>
      </c>
      <c r="P31" s="10"/>
      <c r="Q31" s="10"/>
      <c r="R31" s="10">
        <v>-636791</v>
      </c>
      <c r="S31" s="10"/>
      <c r="T31" s="10">
        <v>15</v>
      </c>
      <c r="U31" s="10">
        <v>-991310</v>
      </c>
      <c r="V31" s="10">
        <v>1272</v>
      </c>
      <c r="W31" s="10">
        <v>6298</v>
      </c>
      <c r="X31" s="10"/>
      <c r="Y31" s="10">
        <v>-477826</v>
      </c>
      <c r="Z31" s="10"/>
      <c r="AA31" s="10">
        <v>1522675</v>
      </c>
      <c r="AB31" s="10">
        <v>-2568943</v>
      </c>
      <c r="AC31" s="10"/>
      <c r="AD31" s="10"/>
      <c r="AE31" s="10">
        <v>-95</v>
      </c>
      <c r="AF31" s="10"/>
      <c r="AG31" s="10"/>
      <c r="AH31" s="10"/>
      <c r="AI31" s="10"/>
      <c r="AJ31" s="10"/>
      <c r="AK31" s="10"/>
      <c r="AL31" s="10"/>
      <c r="AM31" s="10">
        <v>-6119</v>
      </c>
      <c r="AN31" s="10"/>
      <c r="AO31" s="10"/>
      <c r="AP31" s="10"/>
      <c r="AQ31" s="10"/>
      <c r="AR31" s="10"/>
      <c r="AS31" s="10"/>
      <c r="AT31" s="10"/>
      <c r="AU31" s="10"/>
      <c r="AV31" s="10">
        <v>-18890</v>
      </c>
      <c r="AW31" s="10"/>
      <c r="AX31" s="10">
        <v>-21</v>
      </c>
      <c r="AY31" s="10"/>
      <c r="AZ31" s="10"/>
      <c r="BA31" s="10"/>
      <c r="BB31" s="10"/>
      <c r="BC31" s="10"/>
      <c r="BD31" s="10">
        <v>5426</v>
      </c>
      <c r="BE31" s="10"/>
      <c r="BF31" s="10">
        <v>10188</v>
      </c>
      <c r="BG31" s="10"/>
      <c r="BH31" s="10"/>
      <c r="BI31" s="10"/>
      <c r="BJ31" s="10"/>
      <c r="BK31" s="10">
        <v>6580</v>
      </c>
      <c r="BL31" s="10">
        <v>-118545</v>
      </c>
      <c r="BM31" s="10">
        <v>80051</v>
      </c>
      <c r="BN31" s="10">
        <f t="shared" si="0"/>
        <v>-5698029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366175</v>
      </c>
      <c r="H32" s="10">
        <v>-28695</v>
      </c>
      <c r="I32" s="10">
        <v>1026968</v>
      </c>
      <c r="J32" s="10">
        <v>15202</v>
      </c>
      <c r="K32" s="10">
        <v>28270</v>
      </c>
      <c r="L32" s="10">
        <v>116181</v>
      </c>
      <c r="M32" s="10">
        <v>844</v>
      </c>
      <c r="N32" s="10">
        <v>-31</v>
      </c>
      <c r="O32" s="10">
        <v>440535</v>
      </c>
      <c r="P32" s="10">
        <v>82986</v>
      </c>
      <c r="Q32" s="10">
        <v>560</v>
      </c>
      <c r="R32" s="10">
        <v>184744</v>
      </c>
      <c r="S32" s="10">
        <v>-615</v>
      </c>
      <c r="T32" s="10">
        <v>827453</v>
      </c>
      <c r="U32" s="10">
        <v>177842</v>
      </c>
      <c r="V32" s="10">
        <v>56897</v>
      </c>
      <c r="W32" s="10">
        <v>8311</v>
      </c>
      <c r="X32" s="10">
        <v>68482</v>
      </c>
      <c r="Y32" s="10">
        <v>3514</v>
      </c>
      <c r="Z32" s="10">
        <v>22854</v>
      </c>
      <c r="AA32" s="10">
        <v>88810</v>
      </c>
      <c r="AB32" s="10">
        <v>54344</v>
      </c>
      <c r="AC32" s="10">
        <v>26</v>
      </c>
      <c r="AD32" s="10">
        <v>38</v>
      </c>
      <c r="AE32" s="10"/>
      <c r="AF32" s="10">
        <v>4</v>
      </c>
      <c r="AG32" s="10">
        <v>42</v>
      </c>
      <c r="AH32" s="10">
        <v>-14</v>
      </c>
      <c r="AI32" s="10">
        <v>-1841</v>
      </c>
      <c r="AJ32" s="10">
        <v>153</v>
      </c>
      <c r="AK32" s="10">
        <v>1029</v>
      </c>
      <c r="AL32" s="10">
        <v>-105</v>
      </c>
      <c r="AM32" s="10">
        <v>5</v>
      </c>
      <c r="AN32" s="10"/>
      <c r="AO32" s="10"/>
      <c r="AP32" s="10">
        <v>313</v>
      </c>
      <c r="AQ32" s="10">
        <v>146</v>
      </c>
      <c r="AR32" s="10">
        <v>160</v>
      </c>
      <c r="AS32" s="10">
        <v>46</v>
      </c>
      <c r="AT32" s="10"/>
      <c r="AU32" s="10">
        <v>2526</v>
      </c>
      <c r="AV32" s="10">
        <v>3597</v>
      </c>
      <c r="AW32" s="10">
        <v>85</v>
      </c>
      <c r="AX32" s="10">
        <v>117</v>
      </c>
      <c r="AY32" s="10"/>
      <c r="AZ32" s="10">
        <v>-665</v>
      </c>
      <c r="BA32" s="10">
        <v>589</v>
      </c>
      <c r="BB32" s="10">
        <v>130</v>
      </c>
      <c r="BC32" s="10">
        <v>-8</v>
      </c>
      <c r="BD32" s="10">
        <v>540573</v>
      </c>
      <c r="BE32" s="10">
        <v>131</v>
      </c>
      <c r="BF32" s="10">
        <v>6163</v>
      </c>
      <c r="BG32" s="10">
        <v>26</v>
      </c>
      <c r="BH32" s="10">
        <v>45</v>
      </c>
      <c r="BI32" s="10">
        <v>46</v>
      </c>
      <c r="BJ32" s="10">
        <v>140</v>
      </c>
      <c r="BK32" s="10">
        <v>483077</v>
      </c>
      <c r="BL32" s="10">
        <v>365402</v>
      </c>
      <c r="BM32" s="10">
        <v>114618</v>
      </c>
      <c r="BN32" s="10">
        <f t="shared" si="0"/>
        <v>5058225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989813</v>
      </c>
      <c r="G33" s="10">
        <v>819551</v>
      </c>
      <c r="H33" s="10">
        <v>40527</v>
      </c>
      <c r="I33" s="10">
        <v>2683775</v>
      </c>
      <c r="J33" s="10">
        <v>1052843</v>
      </c>
      <c r="K33" s="10">
        <v>521235</v>
      </c>
      <c r="L33" s="10">
        <v>869821</v>
      </c>
      <c r="M33" s="10">
        <v>144026</v>
      </c>
      <c r="N33" s="10">
        <v>102018</v>
      </c>
      <c r="O33" s="10">
        <v>4571881</v>
      </c>
      <c r="P33" s="10">
        <v>561496</v>
      </c>
      <c r="Q33" s="10">
        <v>32919</v>
      </c>
      <c r="R33" s="10">
        <v>37328879</v>
      </c>
      <c r="S33" s="10">
        <v>111892</v>
      </c>
      <c r="T33" s="10">
        <v>14924964</v>
      </c>
      <c r="U33" s="10">
        <v>1488177</v>
      </c>
      <c r="V33" s="10">
        <v>577537</v>
      </c>
      <c r="W33" s="10">
        <v>1582574</v>
      </c>
      <c r="X33" s="10">
        <v>801443</v>
      </c>
      <c r="Y33" s="10">
        <v>955770</v>
      </c>
      <c r="Z33" s="10">
        <v>845747</v>
      </c>
      <c r="AA33" s="10">
        <v>1036572</v>
      </c>
      <c r="AB33" s="10">
        <v>6906805</v>
      </c>
      <c r="AC33" s="10">
        <v>18804</v>
      </c>
      <c r="AD33" s="10">
        <v>5988</v>
      </c>
      <c r="AE33" s="10">
        <v>113126</v>
      </c>
      <c r="AF33" s="10">
        <v>16573</v>
      </c>
      <c r="AG33" s="10">
        <v>45678</v>
      </c>
      <c r="AH33" s="10">
        <v>48281</v>
      </c>
      <c r="AI33" s="10">
        <v>57082</v>
      </c>
      <c r="AJ33" s="10">
        <v>110248</v>
      </c>
      <c r="AK33" s="10">
        <v>536657</v>
      </c>
      <c r="AL33" s="10">
        <v>30866</v>
      </c>
      <c r="AM33" s="10">
        <v>39711</v>
      </c>
      <c r="AN33" s="10">
        <v>7628</v>
      </c>
      <c r="AO33" s="10">
        <v>102393</v>
      </c>
      <c r="AP33" s="10">
        <v>295335</v>
      </c>
      <c r="AQ33" s="10">
        <v>123560</v>
      </c>
      <c r="AR33" s="10">
        <v>34098</v>
      </c>
      <c r="AS33" s="10">
        <v>13539</v>
      </c>
      <c r="AT33" s="10">
        <v>24094</v>
      </c>
      <c r="AU33" s="10">
        <v>75902</v>
      </c>
      <c r="AV33" s="10">
        <v>44379</v>
      </c>
      <c r="AW33" s="10">
        <v>7428579</v>
      </c>
      <c r="AX33" s="10">
        <v>21946</v>
      </c>
      <c r="AY33" s="10">
        <v>55498</v>
      </c>
      <c r="AZ33" s="10">
        <v>14286</v>
      </c>
      <c r="BA33" s="10">
        <v>57960</v>
      </c>
      <c r="BB33" s="10">
        <v>14286</v>
      </c>
      <c r="BC33" s="10">
        <v>6882</v>
      </c>
      <c r="BD33" s="10">
        <v>1125602</v>
      </c>
      <c r="BE33" s="10">
        <v>13699</v>
      </c>
      <c r="BF33" s="10">
        <v>110995</v>
      </c>
      <c r="BG33" s="10">
        <v>39</v>
      </c>
      <c r="BH33" s="10">
        <v>12576</v>
      </c>
      <c r="BI33" s="10">
        <v>88096</v>
      </c>
      <c r="BJ33" s="10">
        <v>31304</v>
      </c>
      <c r="BK33" s="10">
        <v>2614459</v>
      </c>
      <c r="BL33" s="10">
        <v>1626085</v>
      </c>
      <c r="BM33" s="10">
        <v>1554371</v>
      </c>
      <c r="BN33" s="10">
        <f t="shared" si="0"/>
        <v>95470870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4960163</v>
      </c>
      <c r="G34" s="10">
        <v>3457300</v>
      </c>
      <c r="H34" s="10">
        <v>1284923</v>
      </c>
      <c r="I34" s="10">
        <v>23336395</v>
      </c>
      <c r="J34" s="10">
        <v>4646828</v>
      </c>
      <c r="K34" s="10">
        <v>3496949</v>
      </c>
      <c r="L34" s="10">
        <v>3506766</v>
      </c>
      <c r="M34" s="10">
        <v>369922</v>
      </c>
      <c r="N34" s="10">
        <v>642269</v>
      </c>
      <c r="O34" s="10">
        <v>13732203</v>
      </c>
      <c r="P34" s="10">
        <v>7388139</v>
      </c>
      <c r="Q34" s="10">
        <v>2914317</v>
      </c>
      <c r="R34" s="10">
        <v>46315883</v>
      </c>
      <c r="S34" s="10">
        <v>4035024</v>
      </c>
      <c r="T34" s="10">
        <v>245541255</v>
      </c>
      <c r="U34" s="10">
        <v>9212406</v>
      </c>
      <c r="V34" s="10">
        <v>5334664</v>
      </c>
      <c r="W34" s="10">
        <v>11852160</v>
      </c>
      <c r="X34" s="10">
        <v>2896979</v>
      </c>
      <c r="Y34" s="10">
        <v>9577978</v>
      </c>
      <c r="Z34" s="10">
        <v>2434352</v>
      </c>
      <c r="AA34" s="10">
        <v>14173184</v>
      </c>
      <c r="AB34" s="10">
        <v>7118973</v>
      </c>
      <c r="AC34" s="10">
        <v>278297</v>
      </c>
      <c r="AD34" s="10">
        <v>574326</v>
      </c>
      <c r="AE34" s="10">
        <v>839580</v>
      </c>
      <c r="AF34" s="10">
        <v>164117</v>
      </c>
      <c r="AG34" s="10">
        <v>1007126</v>
      </c>
      <c r="AH34" s="10">
        <v>122636</v>
      </c>
      <c r="AI34" s="10">
        <v>1084348</v>
      </c>
      <c r="AJ34" s="10">
        <v>3622265</v>
      </c>
      <c r="AK34" s="10">
        <v>824285</v>
      </c>
      <c r="AL34" s="10">
        <v>2602448</v>
      </c>
      <c r="AM34" s="10">
        <v>451939</v>
      </c>
      <c r="AN34" s="10">
        <v>143573</v>
      </c>
      <c r="AO34" s="10">
        <v>505261</v>
      </c>
      <c r="AP34" s="10">
        <v>7053966</v>
      </c>
      <c r="AQ34" s="10">
        <v>907994</v>
      </c>
      <c r="AR34" s="10">
        <v>1940065</v>
      </c>
      <c r="AS34" s="10">
        <v>559872</v>
      </c>
      <c r="AT34" s="10">
        <v>87932</v>
      </c>
      <c r="AU34" s="10">
        <v>582480</v>
      </c>
      <c r="AV34" s="10">
        <v>501739</v>
      </c>
      <c r="AW34" s="10">
        <v>202472</v>
      </c>
      <c r="AX34" s="10">
        <v>296847</v>
      </c>
      <c r="AY34" s="10">
        <v>1336064</v>
      </c>
      <c r="AZ34" s="10">
        <v>113353</v>
      </c>
      <c r="BA34" s="10">
        <v>247900</v>
      </c>
      <c r="BB34" s="10">
        <v>774026</v>
      </c>
      <c r="BC34" s="10">
        <v>239304</v>
      </c>
      <c r="BD34" s="10">
        <v>6910416</v>
      </c>
      <c r="BE34" s="10">
        <v>973531</v>
      </c>
      <c r="BF34" s="10">
        <v>530783</v>
      </c>
      <c r="BG34" s="10">
        <v>380113</v>
      </c>
      <c r="BH34" s="10">
        <v>103336</v>
      </c>
      <c r="BI34" s="10">
        <v>551374</v>
      </c>
      <c r="BJ34" s="10">
        <v>1075318</v>
      </c>
      <c r="BK34" s="10">
        <v>14803512</v>
      </c>
      <c r="BL34" s="10">
        <v>18239779</v>
      </c>
      <c r="BM34" s="10">
        <v>6627623</v>
      </c>
      <c r="BN34" s="10">
        <f t="shared" si="0"/>
        <v>505489032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2650000</v>
      </c>
      <c r="G35" s="10">
        <v>2196849</v>
      </c>
      <c r="H35" s="10">
        <v>763418</v>
      </c>
      <c r="I35" s="10">
        <v>15683158</v>
      </c>
      <c r="J35" s="10">
        <v>2120939</v>
      </c>
      <c r="K35" s="10">
        <v>2205330</v>
      </c>
      <c r="L35" s="10">
        <v>1339795</v>
      </c>
      <c r="M35" s="10">
        <v>99000</v>
      </c>
      <c r="N35" s="10">
        <v>325695</v>
      </c>
      <c r="O35" s="10">
        <v>7294215</v>
      </c>
      <c r="P35" s="10">
        <v>1427582</v>
      </c>
      <c r="Q35" s="10">
        <v>36712</v>
      </c>
      <c r="R35" s="10">
        <v>12375000</v>
      </c>
      <c r="S35" s="10">
        <v>54532</v>
      </c>
      <c r="T35" s="10">
        <v>3476713</v>
      </c>
      <c r="U35" s="10">
        <v>5513977</v>
      </c>
      <c r="V35" s="10">
        <v>3881095</v>
      </c>
      <c r="W35" s="10">
        <v>3390750</v>
      </c>
      <c r="X35" s="10">
        <v>1681044</v>
      </c>
      <c r="Y35" s="10">
        <v>5443787</v>
      </c>
      <c r="Z35" s="10">
        <v>850023</v>
      </c>
      <c r="AA35" s="10">
        <v>5108024</v>
      </c>
      <c r="AB35" s="10">
        <v>2894548</v>
      </c>
      <c r="AC35" s="10">
        <v>100000</v>
      </c>
      <c r="AD35" s="10">
        <v>6903</v>
      </c>
      <c r="AE35" s="10">
        <v>552131</v>
      </c>
      <c r="AF35" s="10">
        <v>71200</v>
      </c>
      <c r="AG35" s="10">
        <v>11334</v>
      </c>
      <c r="AH35" s="10">
        <v>5600</v>
      </c>
      <c r="AI35" s="10">
        <v>34633</v>
      </c>
      <c r="AJ35" s="10">
        <v>40589</v>
      </c>
      <c r="AK35" s="10">
        <v>89980</v>
      </c>
      <c r="AL35" s="10">
        <v>45461</v>
      </c>
      <c r="AM35" s="10">
        <v>285427</v>
      </c>
      <c r="AN35" s="10">
        <v>55000</v>
      </c>
      <c r="AO35" s="10">
        <v>148263</v>
      </c>
      <c r="AP35" s="10">
        <v>89277</v>
      </c>
      <c r="AQ35" s="10">
        <v>23086</v>
      </c>
      <c r="AR35" s="10">
        <v>20080</v>
      </c>
      <c r="AS35" s="10">
        <v>15178</v>
      </c>
      <c r="AT35" s="10">
        <v>51240</v>
      </c>
      <c r="AU35" s="10">
        <v>239723</v>
      </c>
      <c r="AV35" s="10">
        <v>264638</v>
      </c>
      <c r="AW35" s="10">
        <v>16506</v>
      </c>
      <c r="AX35" s="10">
        <v>164122</v>
      </c>
      <c r="AY35" s="10"/>
      <c r="AZ35" s="10">
        <v>38965</v>
      </c>
      <c r="BA35" s="10">
        <v>151384</v>
      </c>
      <c r="BB35" s="10">
        <v>18232</v>
      </c>
      <c r="BC35" s="10">
        <v>7603</v>
      </c>
      <c r="BD35" s="10">
        <v>1760153</v>
      </c>
      <c r="BE35" s="10">
        <v>8254</v>
      </c>
      <c r="BF35" s="10">
        <v>160400</v>
      </c>
      <c r="BG35" s="10">
        <v>5019</v>
      </c>
      <c r="BH35" s="10">
        <v>48906</v>
      </c>
      <c r="BI35" s="10">
        <v>336000</v>
      </c>
      <c r="BJ35" s="10">
        <v>15665</v>
      </c>
      <c r="BK35" s="10">
        <v>8573932</v>
      </c>
      <c r="BL35" s="10">
        <v>9705000</v>
      </c>
      <c r="BM35" s="10">
        <v>1026000</v>
      </c>
      <c r="BN35" s="10">
        <f t="shared" si="0"/>
        <v>104998070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39152633</v>
      </c>
      <c r="G36" s="10">
        <v>61588976</v>
      </c>
      <c r="H36" s="10">
        <v>10797539</v>
      </c>
      <c r="I36" s="10">
        <v>258216903</v>
      </c>
      <c r="J36" s="10">
        <v>50675011</v>
      </c>
      <c r="K36" s="10">
        <v>31260526</v>
      </c>
      <c r="L36" s="10">
        <v>44718705</v>
      </c>
      <c r="M36" s="10">
        <v>7220871</v>
      </c>
      <c r="N36" s="10">
        <v>7663106</v>
      </c>
      <c r="O36" s="10">
        <v>141869112</v>
      </c>
      <c r="P36" s="10">
        <v>66359451</v>
      </c>
      <c r="Q36" s="10">
        <v>3007208</v>
      </c>
      <c r="R36" s="10">
        <v>420454161</v>
      </c>
      <c r="S36" s="10">
        <v>5259871</v>
      </c>
      <c r="T36" s="10">
        <v>693883462</v>
      </c>
      <c r="U36" s="10">
        <v>127449810</v>
      </c>
      <c r="V36" s="10">
        <v>51685232</v>
      </c>
      <c r="W36" s="10">
        <v>80234017</v>
      </c>
      <c r="X36" s="10">
        <v>39380281</v>
      </c>
      <c r="Y36" s="10">
        <v>83639612</v>
      </c>
      <c r="Z36" s="10">
        <v>31361481</v>
      </c>
      <c r="AA36" s="10">
        <v>180270267</v>
      </c>
      <c r="AB36" s="10">
        <v>64299899</v>
      </c>
      <c r="AC36" s="10">
        <v>3662293</v>
      </c>
      <c r="AD36" s="10">
        <v>611450</v>
      </c>
      <c r="AE36" s="10">
        <v>6334883</v>
      </c>
      <c r="AF36" s="10">
        <v>1818825</v>
      </c>
      <c r="AG36" s="10">
        <v>2011663</v>
      </c>
      <c r="AH36" s="10">
        <v>2003615</v>
      </c>
      <c r="AI36" s="10">
        <v>3980368</v>
      </c>
      <c r="AJ36" s="10">
        <v>7096965</v>
      </c>
      <c r="AK36" s="10">
        <v>6127814</v>
      </c>
      <c r="AL36" s="10">
        <v>3251327</v>
      </c>
      <c r="AM36" s="10">
        <v>5053898</v>
      </c>
      <c r="AN36" s="10">
        <v>1323640</v>
      </c>
      <c r="AO36" s="10">
        <v>8056104</v>
      </c>
      <c r="AP36" s="10">
        <v>9350314</v>
      </c>
      <c r="AQ36" s="10">
        <v>1699442</v>
      </c>
      <c r="AR36" s="10">
        <v>1743973</v>
      </c>
      <c r="AS36" s="10">
        <v>1042676</v>
      </c>
      <c r="AT36" s="10">
        <v>1477907</v>
      </c>
      <c r="AU36" s="10">
        <v>6627247</v>
      </c>
      <c r="AV36" s="10">
        <v>6409588</v>
      </c>
      <c r="AW36" s="10">
        <v>10184361</v>
      </c>
      <c r="AX36" s="10">
        <v>4510316</v>
      </c>
      <c r="AY36" s="10">
        <v>17184791</v>
      </c>
      <c r="AZ36" s="10">
        <v>2129277</v>
      </c>
      <c r="BA36" s="10">
        <v>2155952</v>
      </c>
      <c r="BB36" s="10">
        <v>1620336</v>
      </c>
      <c r="BC36" s="10">
        <v>643711</v>
      </c>
      <c r="BD36" s="10">
        <v>81093984</v>
      </c>
      <c r="BE36" s="10">
        <v>783311</v>
      </c>
      <c r="BF36" s="10">
        <v>6218789</v>
      </c>
      <c r="BG36" s="10">
        <v>353504</v>
      </c>
      <c r="BH36" s="10">
        <v>1222124</v>
      </c>
      <c r="BI36" s="10">
        <v>4225079</v>
      </c>
      <c r="BJ36" s="10">
        <v>1736043</v>
      </c>
      <c r="BK36" s="10">
        <v>225800131</v>
      </c>
      <c r="BL36" s="10">
        <v>192491785</v>
      </c>
      <c r="BM36" s="10">
        <v>90287320</v>
      </c>
      <c r="BN36" s="10">
        <f t="shared" si="0"/>
        <v>3222772940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15355340</v>
      </c>
      <c r="G37" s="10">
        <v>21808497</v>
      </c>
      <c r="H37" s="10">
        <v>4272599</v>
      </c>
      <c r="I37" s="10">
        <v>80341587</v>
      </c>
      <c r="J37" s="10">
        <v>19308964</v>
      </c>
      <c r="K37" s="10">
        <v>11139612</v>
      </c>
      <c r="L37" s="10">
        <v>18441088</v>
      </c>
      <c r="M37" s="10">
        <v>3494925</v>
      </c>
      <c r="N37" s="10">
        <v>2633609</v>
      </c>
      <c r="O37" s="10">
        <v>52123033</v>
      </c>
      <c r="P37" s="10">
        <v>41303553</v>
      </c>
      <c r="Q37" s="10">
        <v>2186943</v>
      </c>
      <c r="R37" s="10">
        <v>170132544</v>
      </c>
      <c r="S37" s="10">
        <v>3513030</v>
      </c>
      <c r="T37" s="10">
        <v>375429134</v>
      </c>
      <c r="U37" s="10">
        <v>48578935</v>
      </c>
      <c r="V37" s="10">
        <v>18223450</v>
      </c>
      <c r="W37" s="10">
        <v>31117833</v>
      </c>
      <c r="X37" s="10">
        <v>10013383</v>
      </c>
      <c r="Y37" s="10">
        <v>29364451</v>
      </c>
      <c r="Z37" s="10">
        <v>14174746</v>
      </c>
      <c r="AA37" s="10">
        <v>69556908</v>
      </c>
      <c r="AB37" s="10">
        <v>20648755</v>
      </c>
      <c r="AC37" s="10">
        <v>1103751</v>
      </c>
      <c r="AD37" s="10">
        <v>406683</v>
      </c>
      <c r="AE37" s="10">
        <v>2219546</v>
      </c>
      <c r="AF37" s="10">
        <v>669283</v>
      </c>
      <c r="AG37" s="10">
        <v>1525582</v>
      </c>
      <c r="AH37" s="10">
        <v>872039</v>
      </c>
      <c r="AI37" s="10">
        <v>2470992</v>
      </c>
      <c r="AJ37" s="10">
        <v>3641066</v>
      </c>
      <c r="AK37" s="10">
        <v>2280106</v>
      </c>
      <c r="AL37" s="10">
        <v>1992871</v>
      </c>
      <c r="AM37" s="10">
        <v>1597675</v>
      </c>
      <c r="AN37" s="10">
        <v>565498</v>
      </c>
      <c r="AO37" s="10">
        <v>3324339</v>
      </c>
      <c r="AP37" s="10">
        <v>5973629</v>
      </c>
      <c r="AQ37" s="10">
        <v>776193</v>
      </c>
      <c r="AR37" s="10">
        <v>1339830</v>
      </c>
      <c r="AS37" s="10">
        <v>608377</v>
      </c>
      <c r="AT37" s="10">
        <v>566200</v>
      </c>
      <c r="AU37" s="10">
        <v>2464660</v>
      </c>
      <c r="AV37" s="10">
        <v>2597845</v>
      </c>
      <c r="AW37" s="10">
        <v>1703217</v>
      </c>
      <c r="AX37" s="10">
        <v>2315015</v>
      </c>
      <c r="AY37" s="10">
        <v>4382082</v>
      </c>
      <c r="AZ37" s="10">
        <v>601279</v>
      </c>
      <c r="BA37" s="10">
        <v>1019731</v>
      </c>
      <c r="BB37" s="10">
        <v>748122</v>
      </c>
      <c r="BC37" s="10">
        <v>390645</v>
      </c>
      <c r="BD37" s="10">
        <v>34199740</v>
      </c>
      <c r="BE37" s="10">
        <v>510092</v>
      </c>
      <c r="BF37" s="10">
        <v>2199628</v>
      </c>
      <c r="BG37" s="10">
        <v>272397</v>
      </c>
      <c r="BH37" s="10">
        <v>552746</v>
      </c>
      <c r="BI37" s="10">
        <v>1640593</v>
      </c>
      <c r="BJ37" s="10">
        <v>986175</v>
      </c>
      <c r="BK37" s="10">
        <v>82168626</v>
      </c>
      <c r="BL37" s="10">
        <v>65885153</v>
      </c>
      <c r="BM37" s="10">
        <v>46446800</v>
      </c>
      <c r="BN37" s="10">
        <f t="shared" si="0"/>
        <v>1346181125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10194723</v>
      </c>
      <c r="G38" s="10">
        <v>12856103</v>
      </c>
      <c r="H38" s="10">
        <v>1939420</v>
      </c>
      <c r="I38" s="10">
        <v>47008556</v>
      </c>
      <c r="J38" s="10">
        <v>12354463</v>
      </c>
      <c r="K38" s="10">
        <v>7404512</v>
      </c>
      <c r="L38" s="10">
        <v>11740021</v>
      </c>
      <c r="M38" s="10">
        <v>2122392</v>
      </c>
      <c r="N38" s="10">
        <v>1361374</v>
      </c>
      <c r="O38" s="10">
        <v>35116969</v>
      </c>
      <c r="P38" s="10">
        <v>23594102</v>
      </c>
      <c r="Q38" s="10">
        <v>1090235</v>
      </c>
      <c r="R38" s="10">
        <v>98713524</v>
      </c>
      <c r="S38" s="10">
        <v>1888849</v>
      </c>
      <c r="T38" s="10">
        <v>176154937</v>
      </c>
      <c r="U38" s="10">
        <v>26332892</v>
      </c>
      <c r="V38" s="10">
        <v>11695164</v>
      </c>
      <c r="W38" s="10">
        <v>19292630</v>
      </c>
      <c r="X38" s="10">
        <v>5838627</v>
      </c>
      <c r="Y38" s="10">
        <v>18432449</v>
      </c>
      <c r="Z38" s="10">
        <v>8863716</v>
      </c>
      <c r="AA38" s="10">
        <v>38254804</v>
      </c>
      <c r="AB38" s="10">
        <v>12088792</v>
      </c>
      <c r="AC38" s="10">
        <v>545696</v>
      </c>
      <c r="AD38" s="10">
        <v>197203</v>
      </c>
      <c r="AE38" s="10">
        <v>1060339</v>
      </c>
      <c r="AF38" s="10">
        <v>361570</v>
      </c>
      <c r="AG38" s="10">
        <v>802508</v>
      </c>
      <c r="AH38" s="10">
        <v>313186</v>
      </c>
      <c r="AI38" s="10">
        <v>982808</v>
      </c>
      <c r="AJ38" s="10">
        <v>1742380</v>
      </c>
      <c r="AK38" s="10">
        <v>1331249</v>
      </c>
      <c r="AL38" s="10">
        <v>1028200</v>
      </c>
      <c r="AM38" s="10">
        <v>993723</v>
      </c>
      <c r="AN38" s="10">
        <v>300140</v>
      </c>
      <c r="AO38" s="10">
        <v>1780191</v>
      </c>
      <c r="AP38" s="10">
        <v>3009792</v>
      </c>
      <c r="AQ38" s="10">
        <v>374649</v>
      </c>
      <c r="AR38" s="10">
        <v>646454</v>
      </c>
      <c r="AS38" s="10">
        <v>299737</v>
      </c>
      <c r="AT38" s="10">
        <v>282694</v>
      </c>
      <c r="AU38" s="10">
        <v>1365093</v>
      </c>
      <c r="AV38" s="10">
        <v>1523765</v>
      </c>
      <c r="AW38" s="10">
        <v>775030</v>
      </c>
      <c r="AX38" s="10">
        <v>1443230</v>
      </c>
      <c r="AY38" s="10">
        <v>2093718</v>
      </c>
      <c r="AZ38" s="10">
        <v>306531</v>
      </c>
      <c r="BA38" s="10">
        <v>512669</v>
      </c>
      <c r="BB38" s="10">
        <v>317421</v>
      </c>
      <c r="BC38" s="10">
        <v>195656</v>
      </c>
      <c r="BD38" s="10">
        <v>21044480</v>
      </c>
      <c r="BE38" s="10">
        <v>270373</v>
      </c>
      <c r="BF38" s="10">
        <v>1197013</v>
      </c>
      <c r="BG38" s="10">
        <v>169815</v>
      </c>
      <c r="BH38" s="10">
        <v>234152</v>
      </c>
      <c r="BI38" s="10">
        <v>823029</v>
      </c>
      <c r="BJ38" s="10">
        <v>473935</v>
      </c>
      <c r="BK38" s="10">
        <v>56428209</v>
      </c>
      <c r="BL38" s="10">
        <v>41419684</v>
      </c>
      <c r="BM38" s="10">
        <v>29680517</v>
      </c>
      <c r="BN38" s="10">
        <f t="shared" si="0"/>
        <v>760666093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5160618</v>
      </c>
      <c r="G39" s="10">
        <v>8952394</v>
      </c>
      <c r="H39" s="10">
        <v>2333179</v>
      </c>
      <c r="I39" s="10">
        <v>33333031</v>
      </c>
      <c r="J39" s="10">
        <v>6954502</v>
      </c>
      <c r="K39" s="10">
        <v>3735100</v>
      </c>
      <c r="L39" s="10">
        <v>6701067</v>
      </c>
      <c r="M39" s="10">
        <v>1372534</v>
      </c>
      <c r="N39" s="10">
        <v>1272235</v>
      </c>
      <c r="O39" s="10">
        <v>17006064</v>
      </c>
      <c r="P39" s="10">
        <v>17709451</v>
      </c>
      <c r="Q39" s="10">
        <v>1096709</v>
      </c>
      <c r="R39" s="10">
        <v>71419020</v>
      </c>
      <c r="S39" s="10">
        <v>1624181</v>
      </c>
      <c r="T39" s="10">
        <v>199274197</v>
      </c>
      <c r="U39" s="10">
        <v>22246043</v>
      </c>
      <c r="V39" s="10">
        <v>6528286</v>
      </c>
      <c r="W39" s="10">
        <v>11825203</v>
      </c>
      <c r="X39" s="10">
        <v>4174756</v>
      </c>
      <c r="Y39" s="10">
        <v>10932002</v>
      </c>
      <c r="Z39" s="10">
        <v>5311030</v>
      </c>
      <c r="AA39" s="10">
        <v>31302104</v>
      </c>
      <c r="AB39" s="10">
        <v>8559963</v>
      </c>
      <c r="AC39" s="10">
        <v>558054</v>
      </c>
      <c r="AD39" s="10">
        <v>209480</v>
      </c>
      <c r="AE39" s="10">
        <v>1159207</v>
      </c>
      <c r="AF39" s="10">
        <v>307712</v>
      </c>
      <c r="AG39" s="10">
        <v>723074</v>
      </c>
      <c r="AH39" s="10">
        <v>558853</v>
      </c>
      <c r="AI39" s="10">
        <v>1488184</v>
      </c>
      <c r="AJ39" s="10">
        <v>1898686</v>
      </c>
      <c r="AK39" s="10">
        <v>948858</v>
      </c>
      <c r="AL39" s="10">
        <v>964671</v>
      </c>
      <c r="AM39" s="10">
        <v>603952</v>
      </c>
      <c r="AN39" s="10">
        <v>265358</v>
      </c>
      <c r="AO39" s="10">
        <v>1544148</v>
      </c>
      <c r="AP39" s="10">
        <v>2963837</v>
      </c>
      <c r="AQ39" s="10">
        <v>401544</v>
      </c>
      <c r="AR39" s="10">
        <v>693376</v>
      </c>
      <c r="AS39" s="10">
        <v>308640</v>
      </c>
      <c r="AT39" s="10">
        <v>283506</v>
      </c>
      <c r="AU39" s="10">
        <v>1099567</v>
      </c>
      <c r="AV39" s="10">
        <v>1074080</v>
      </c>
      <c r="AW39" s="10">
        <v>928187</v>
      </c>
      <c r="AX39" s="10">
        <v>871785</v>
      </c>
      <c r="AY39" s="10">
        <v>2288364</v>
      </c>
      <c r="AZ39" s="10">
        <v>294749</v>
      </c>
      <c r="BA39" s="10">
        <v>507062</v>
      </c>
      <c r="BB39" s="10">
        <v>430700</v>
      </c>
      <c r="BC39" s="10">
        <v>194988</v>
      </c>
      <c r="BD39" s="10">
        <v>13155261</v>
      </c>
      <c r="BE39" s="10">
        <v>239719</v>
      </c>
      <c r="BF39" s="10">
        <v>1002615</v>
      </c>
      <c r="BG39" s="10">
        <v>102582</v>
      </c>
      <c r="BH39" s="10">
        <v>318594</v>
      </c>
      <c r="BI39" s="10">
        <v>817564</v>
      </c>
      <c r="BJ39" s="10">
        <v>512240</v>
      </c>
      <c r="BK39" s="10">
        <v>25740416</v>
      </c>
      <c r="BL39" s="10">
        <v>24465469</v>
      </c>
      <c r="BM39" s="10">
        <v>16766282</v>
      </c>
      <c r="BN39" s="10">
        <f t="shared" si="0"/>
        <v>585515033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1731815</v>
      </c>
      <c r="G40" s="10">
        <v>1746247</v>
      </c>
      <c r="H40" s="10">
        <v>123029</v>
      </c>
      <c r="I40" s="10">
        <v>5161000</v>
      </c>
      <c r="J40" s="10">
        <v>1398680</v>
      </c>
      <c r="K40" s="10">
        <v>765577</v>
      </c>
      <c r="L40" s="10">
        <v>1840778</v>
      </c>
      <c r="M40" s="10">
        <v>140539</v>
      </c>
      <c r="N40" s="10">
        <v>101535</v>
      </c>
      <c r="O40" s="10">
        <v>5484286</v>
      </c>
      <c r="P40" s="10">
        <v>6983455</v>
      </c>
      <c r="Q40" s="10">
        <v>135996</v>
      </c>
      <c r="R40" s="10">
        <v>18837128</v>
      </c>
      <c r="S40" s="10">
        <v>347073</v>
      </c>
      <c r="T40" s="10">
        <v>32057160</v>
      </c>
      <c r="U40" s="10">
        <v>2405881</v>
      </c>
      <c r="V40" s="10">
        <v>984007</v>
      </c>
      <c r="W40" s="10">
        <v>2548827</v>
      </c>
      <c r="X40" s="10">
        <v>871857</v>
      </c>
      <c r="Y40" s="10">
        <v>2220875</v>
      </c>
      <c r="Z40" s="10">
        <v>809440</v>
      </c>
      <c r="AA40" s="10">
        <v>5751715</v>
      </c>
      <c r="AB40" s="10">
        <v>3586669</v>
      </c>
      <c r="AC40" s="10">
        <v>102306</v>
      </c>
      <c r="AD40" s="10">
        <v>50519</v>
      </c>
      <c r="AE40" s="10">
        <v>66910</v>
      </c>
      <c r="AF40" s="10">
        <v>26997</v>
      </c>
      <c r="AG40" s="10">
        <v>104705</v>
      </c>
      <c r="AH40" s="10">
        <v>59530</v>
      </c>
      <c r="AI40" s="10">
        <v>371890</v>
      </c>
      <c r="AJ40" s="10">
        <v>246633</v>
      </c>
      <c r="AK40" s="10">
        <v>269258</v>
      </c>
      <c r="AL40" s="10">
        <v>170220</v>
      </c>
      <c r="AM40" s="10">
        <v>72744</v>
      </c>
      <c r="AN40" s="10">
        <v>10906</v>
      </c>
      <c r="AO40" s="10">
        <v>98701</v>
      </c>
      <c r="AP40" s="10">
        <v>461546</v>
      </c>
      <c r="AQ40" s="10">
        <v>96024</v>
      </c>
      <c r="AR40" s="10">
        <v>68840</v>
      </c>
      <c r="AS40" s="10">
        <v>60569</v>
      </c>
      <c r="AT40" s="10">
        <v>21455</v>
      </c>
      <c r="AU40" s="10">
        <v>105320</v>
      </c>
      <c r="AV40" s="10">
        <v>78403</v>
      </c>
      <c r="AW40" s="10">
        <v>143405</v>
      </c>
      <c r="AX40" s="10">
        <v>185191</v>
      </c>
      <c r="AY40" s="10">
        <v>118233</v>
      </c>
      <c r="AZ40" s="10">
        <v>33232</v>
      </c>
      <c r="BA40" s="10">
        <v>38189</v>
      </c>
      <c r="BB40" s="10">
        <v>235480</v>
      </c>
      <c r="BC40" s="10">
        <v>56899</v>
      </c>
      <c r="BD40" s="10">
        <v>2256699</v>
      </c>
      <c r="BE40" s="10">
        <v>65404</v>
      </c>
      <c r="BF40" s="10">
        <v>111071</v>
      </c>
      <c r="BG40" s="10">
        <v>18834</v>
      </c>
      <c r="BH40" s="10">
        <v>20074</v>
      </c>
      <c r="BI40" s="10">
        <v>122365</v>
      </c>
      <c r="BJ40" s="10">
        <v>123757</v>
      </c>
      <c r="BK40" s="10">
        <v>6075658</v>
      </c>
      <c r="BL40" s="10">
        <v>4577983</v>
      </c>
      <c r="BM40" s="10">
        <v>3719883</v>
      </c>
      <c r="BN40" s="10">
        <f t="shared" si="0"/>
        <v>116479402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1164478</v>
      </c>
      <c r="G41" s="10">
        <v>542663</v>
      </c>
      <c r="H41" s="10">
        <v>-16389</v>
      </c>
      <c r="I41" s="10">
        <v>2408741</v>
      </c>
      <c r="J41" s="10">
        <v>409497</v>
      </c>
      <c r="K41" s="10">
        <v>26242</v>
      </c>
      <c r="L41" s="10">
        <v>102073</v>
      </c>
      <c r="M41" s="10">
        <v>475611</v>
      </c>
      <c r="N41" s="10">
        <v>12793</v>
      </c>
      <c r="O41" s="10">
        <v>-119528</v>
      </c>
      <c r="P41" s="10">
        <v>-64716</v>
      </c>
      <c r="Q41" s="10">
        <v>-59685</v>
      </c>
      <c r="R41" s="10">
        <v>21578289</v>
      </c>
      <c r="S41" s="10">
        <v>252924</v>
      </c>
      <c r="T41" s="10">
        <v>39666193</v>
      </c>
      <c r="U41" s="10">
        <v>14294789</v>
      </c>
      <c r="V41" s="10">
        <v>3946180</v>
      </c>
      <c r="W41" s="10">
        <v>10692333</v>
      </c>
      <c r="X41" s="10">
        <v>15549</v>
      </c>
      <c r="Y41" s="10">
        <v>903161</v>
      </c>
      <c r="Z41" s="10">
        <v>3766708</v>
      </c>
      <c r="AA41" s="10">
        <v>39043813</v>
      </c>
      <c r="AB41" s="10">
        <v>4388574</v>
      </c>
      <c r="AC41" s="10">
        <v>-186123</v>
      </c>
      <c r="AD41" s="10">
        <v>-19295</v>
      </c>
      <c r="AE41" s="10">
        <v>1160</v>
      </c>
      <c r="AF41" s="10">
        <v>103</v>
      </c>
      <c r="AG41" s="10">
        <v>35427</v>
      </c>
      <c r="AH41" s="10">
        <v>4567</v>
      </c>
      <c r="AI41" s="10">
        <v>-3741</v>
      </c>
      <c r="AJ41" s="10">
        <v>-36</v>
      </c>
      <c r="AK41" s="10">
        <v>-45949</v>
      </c>
      <c r="AL41" s="10">
        <v>6219</v>
      </c>
      <c r="AM41" s="10">
        <v>791137</v>
      </c>
      <c r="AN41" s="10">
        <v>20133</v>
      </c>
      <c r="AO41" s="10">
        <v>251887</v>
      </c>
      <c r="AP41" s="10">
        <v>3114</v>
      </c>
      <c r="AQ41" s="10">
        <v>4191</v>
      </c>
      <c r="AR41" s="10">
        <v>19784</v>
      </c>
      <c r="AS41" s="10">
        <v>13288</v>
      </c>
      <c r="AT41" s="10">
        <v>-31113</v>
      </c>
      <c r="AU41" s="10">
        <v>630107</v>
      </c>
      <c r="AV41" s="10">
        <v>1002892</v>
      </c>
      <c r="AW41" s="10">
        <v>9756</v>
      </c>
      <c r="AX41" s="10">
        <v>-72095</v>
      </c>
      <c r="AY41" s="10">
        <v>-289974</v>
      </c>
      <c r="AZ41" s="10">
        <v>423418</v>
      </c>
      <c r="BA41" s="10">
        <v>136873</v>
      </c>
      <c r="BB41" s="10">
        <v>6168</v>
      </c>
      <c r="BC41" s="10">
        <v>-2497</v>
      </c>
      <c r="BD41" s="10">
        <v>5048342</v>
      </c>
      <c r="BE41" s="10">
        <v>10624</v>
      </c>
      <c r="BF41" s="10">
        <v>-293555</v>
      </c>
      <c r="BG41" s="10">
        <v>-137</v>
      </c>
      <c r="BH41" s="10">
        <v>-101908</v>
      </c>
      <c r="BI41" s="10">
        <v>-49799</v>
      </c>
      <c r="BJ41" s="10">
        <v>2232</v>
      </c>
      <c r="BK41" s="10">
        <v>13171031</v>
      </c>
      <c r="BL41" s="10">
        <v>5113908</v>
      </c>
      <c r="BM41" s="10">
        <v>1571414</v>
      </c>
      <c r="BN41" s="10">
        <f t="shared" si="0"/>
        <v>170611846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9325179</v>
      </c>
      <c r="G42" s="10">
        <v>11975494</v>
      </c>
      <c r="H42" s="10">
        <v>-269851</v>
      </c>
      <c r="I42" s="10">
        <v>13138718</v>
      </c>
      <c r="J42" s="10">
        <v>14391320</v>
      </c>
      <c r="K42" s="10">
        <v>522485</v>
      </c>
      <c r="L42" s="10">
        <v>7342896</v>
      </c>
      <c r="M42" s="10">
        <v>1615598</v>
      </c>
      <c r="N42" s="10">
        <v>2599911</v>
      </c>
      <c r="O42" s="10">
        <v>-1001647</v>
      </c>
      <c r="P42" s="10">
        <v>-152145</v>
      </c>
      <c r="Q42" s="10">
        <v>127477</v>
      </c>
      <c r="R42" s="10">
        <v>33329838</v>
      </c>
      <c r="S42" s="10">
        <v>437326</v>
      </c>
      <c r="T42" s="10">
        <v>120448373</v>
      </c>
      <c r="U42" s="10">
        <v>2434778</v>
      </c>
      <c r="V42" s="10">
        <v>561809</v>
      </c>
      <c r="W42" s="10">
        <v>15921900</v>
      </c>
      <c r="X42" s="10">
        <v>10129706</v>
      </c>
      <c r="Y42" s="10">
        <v>9971742</v>
      </c>
      <c r="Z42" s="10">
        <v>1271741</v>
      </c>
      <c r="AA42" s="10">
        <v>5120496</v>
      </c>
      <c r="AB42" s="10">
        <v>2008470</v>
      </c>
      <c r="AC42" s="10">
        <v>1373096</v>
      </c>
      <c r="AD42" s="10">
        <v>70166</v>
      </c>
      <c r="AE42" s="10">
        <v>1306676</v>
      </c>
      <c r="AF42" s="10">
        <v>393000</v>
      </c>
      <c r="AG42" s="10">
        <v>109011</v>
      </c>
      <c r="AH42" s="10">
        <v>936780</v>
      </c>
      <c r="AI42" s="10">
        <v>539349</v>
      </c>
      <c r="AJ42" s="10">
        <v>2238460</v>
      </c>
      <c r="AK42" s="10">
        <v>2761790</v>
      </c>
      <c r="AL42" s="10">
        <v>376638</v>
      </c>
      <c r="AM42" s="10">
        <v>635767</v>
      </c>
      <c r="AN42" s="10">
        <v>247643</v>
      </c>
      <c r="AO42" s="10">
        <v>2790552</v>
      </c>
      <c r="AP42" s="10">
        <v>1437776</v>
      </c>
      <c r="AQ42" s="10">
        <v>485770</v>
      </c>
      <c r="AR42" s="10">
        <v>51568</v>
      </c>
      <c r="AS42" s="10">
        <v>108967</v>
      </c>
      <c r="AT42" s="10">
        <v>475476</v>
      </c>
      <c r="AU42" s="10">
        <v>1404439</v>
      </c>
      <c r="AV42" s="10">
        <v>71312</v>
      </c>
      <c r="AW42" s="10">
        <v>7975849</v>
      </c>
      <c r="AX42" s="10">
        <v>249088</v>
      </c>
      <c r="AY42" s="10">
        <v>-238409</v>
      </c>
      <c r="AZ42" s="10">
        <v>246560</v>
      </c>
      <c r="BA42" s="10">
        <v>250901</v>
      </c>
      <c r="BB42" s="10">
        <v>343627</v>
      </c>
      <c r="BC42" s="10">
        <v>84838</v>
      </c>
      <c r="BD42" s="10">
        <v>14605712</v>
      </c>
      <c r="BE42" s="10">
        <v>62511</v>
      </c>
      <c r="BF42" s="10">
        <v>2434533</v>
      </c>
      <c r="BG42" s="10">
        <v>-1593</v>
      </c>
      <c r="BH42" s="10">
        <v>43736</v>
      </c>
      <c r="BI42" s="10">
        <v>290975</v>
      </c>
      <c r="BJ42" s="10">
        <v>209059</v>
      </c>
      <c r="BK42" s="10">
        <v>26749421</v>
      </c>
      <c r="BL42" s="10">
        <v>56934972</v>
      </c>
      <c r="BM42" s="10">
        <v>14150998</v>
      </c>
      <c r="BN42" s="10">
        <f t="shared" si="0"/>
        <v>403458628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15867</v>
      </c>
      <c r="G43" s="10">
        <v>23676</v>
      </c>
      <c r="H43" s="10">
        <v>582</v>
      </c>
      <c r="I43" s="10">
        <v>-117399</v>
      </c>
      <c r="J43" s="10">
        <v>-107501</v>
      </c>
      <c r="K43" s="10">
        <v>1537</v>
      </c>
      <c r="L43" s="10">
        <v>-65025</v>
      </c>
      <c r="M43" s="10">
        <v>1170</v>
      </c>
      <c r="N43" s="10"/>
      <c r="O43" s="10">
        <v>-78145</v>
      </c>
      <c r="P43" s="10">
        <v>-5020</v>
      </c>
      <c r="Q43" s="10"/>
      <c r="R43" s="10">
        <v>-50640</v>
      </c>
      <c r="S43" s="10"/>
      <c r="T43" s="10">
        <v>-352</v>
      </c>
      <c r="U43" s="10">
        <v>-680853</v>
      </c>
      <c r="V43" s="10">
        <v>-26512</v>
      </c>
      <c r="W43" s="10">
        <v>962</v>
      </c>
      <c r="X43" s="10">
        <v>1183</v>
      </c>
      <c r="Y43" s="10">
        <v>-18916</v>
      </c>
      <c r="Z43" s="10">
        <v>544</v>
      </c>
      <c r="AA43" s="10"/>
      <c r="AB43" s="10">
        <v>-203263</v>
      </c>
      <c r="AC43" s="10"/>
      <c r="AD43" s="10"/>
      <c r="AE43" s="10">
        <v>-18720</v>
      </c>
      <c r="AF43" s="10"/>
      <c r="AG43" s="10"/>
      <c r="AH43" s="10"/>
      <c r="AI43" s="10"/>
      <c r="AJ43" s="10"/>
      <c r="AK43" s="10">
        <v>-636</v>
      </c>
      <c r="AL43" s="10"/>
      <c r="AM43" s="10">
        <v>-2182</v>
      </c>
      <c r="AN43" s="10"/>
      <c r="AO43" s="10">
        <v>-6141</v>
      </c>
      <c r="AP43" s="10"/>
      <c r="AQ43" s="10"/>
      <c r="AR43" s="10"/>
      <c r="AS43" s="10"/>
      <c r="AT43" s="10">
        <v>-620</v>
      </c>
      <c r="AU43" s="10">
        <v>-45421</v>
      </c>
      <c r="AV43" s="10">
        <v>-215</v>
      </c>
      <c r="AW43" s="10"/>
      <c r="AX43" s="10">
        <v>-5042</v>
      </c>
      <c r="AY43" s="10"/>
      <c r="AZ43" s="10">
        <v>-620</v>
      </c>
      <c r="BA43" s="10">
        <v>-612</v>
      </c>
      <c r="BB43" s="10"/>
      <c r="BC43" s="10"/>
      <c r="BD43" s="10">
        <v>-10673</v>
      </c>
      <c r="BE43" s="10"/>
      <c r="BF43" s="10">
        <v>19006</v>
      </c>
      <c r="BG43" s="10"/>
      <c r="BH43" s="10">
        <v>49970</v>
      </c>
      <c r="BI43" s="10"/>
      <c r="BJ43" s="10"/>
      <c r="BK43" s="10">
        <v>-49369</v>
      </c>
      <c r="BL43" s="10">
        <v>-30522</v>
      </c>
      <c r="BM43" s="10">
        <v>-29054</v>
      </c>
      <c r="BN43" s="10">
        <f t="shared" si="0"/>
        <v>-1438956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9309312</v>
      </c>
      <c r="G44" s="10">
        <v>11951818</v>
      </c>
      <c r="H44" s="10">
        <v>-270433</v>
      </c>
      <c r="I44" s="10">
        <v>13256117</v>
      </c>
      <c r="J44" s="10">
        <v>14498821</v>
      </c>
      <c r="K44" s="10">
        <v>520948</v>
      </c>
      <c r="L44" s="10">
        <v>7407921</v>
      </c>
      <c r="M44" s="10">
        <v>1614428</v>
      </c>
      <c r="N44" s="10">
        <v>2599911</v>
      </c>
      <c r="O44" s="10">
        <v>-923501</v>
      </c>
      <c r="P44" s="10">
        <v>-147125</v>
      </c>
      <c r="Q44" s="10">
        <v>127477</v>
      </c>
      <c r="R44" s="10">
        <v>33380478</v>
      </c>
      <c r="S44" s="10">
        <v>437326</v>
      </c>
      <c r="T44" s="10">
        <v>120448725</v>
      </c>
      <c r="U44" s="10">
        <v>3115631</v>
      </c>
      <c r="V44" s="10">
        <v>588321</v>
      </c>
      <c r="W44" s="10">
        <v>15920938</v>
      </c>
      <c r="X44" s="10">
        <v>10128523</v>
      </c>
      <c r="Y44" s="10">
        <v>9990658</v>
      </c>
      <c r="Z44" s="10">
        <v>1271196</v>
      </c>
      <c r="AA44" s="10">
        <v>5120496</v>
      </c>
      <c r="AB44" s="10">
        <v>2211733</v>
      </c>
      <c r="AC44" s="10">
        <v>1373096</v>
      </c>
      <c r="AD44" s="10">
        <v>70166</v>
      </c>
      <c r="AE44" s="10">
        <v>1325396</v>
      </c>
      <c r="AF44" s="10">
        <v>393000</v>
      </c>
      <c r="AG44" s="10">
        <v>109011</v>
      </c>
      <c r="AH44" s="10">
        <v>936780</v>
      </c>
      <c r="AI44" s="10">
        <v>539349</v>
      </c>
      <c r="AJ44" s="10">
        <v>2238460</v>
      </c>
      <c r="AK44" s="10">
        <v>2762425</v>
      </c>
      <c r="AL44" s="10">
        <v>376638</v>
      </c>
      <c r="AM44" s="10">
        <v>637949</v>
      </c>
      <c r="AN44" s="10">
        <v>247643</v>
      </c>
      <c r="AO44" s="10">
        <v>2796694</v>
      </c>
      <c r="AP44" s="10">
        <v>1437776</v>
      </c>
      <c r="AQ44" s="10">
        <v>485770</v>
      </c>
      <c r="AR44" s="10">
        <v>51568</v>
      </c>
      <c r="AS44" s="10">
        <v>108967</v>
      </c>
      <c r="AT44" s="10">
        <v>476096</v>
      </c>
      <c r="AU44" s="10">
        <v>1449861</v>
      </c>
      <c r="AV44" s="10">
        <v>71527</v>
      </c>
      <c r="AW44" s="10">
        <v>7975849</v>
      </c>
      <c r="AX44" s="10">
        <v>254130</v>
      </c>
      <c r="AY44" s="10">
        <v>-238409</v>
      </c>
      <c r="AZ44" s="10">
        <v>247181</v>
      </c>
      <c r="BA44" s="10">
        <v>251513</v>
      </c>
      <c r="BB44" s="10">
        <v>343627</v>
      </c>
      <c r="BC44" s="10">
        <v>84838</v>
      </c>
      <c r="BD44" s="10">
        <v>14616386</v>
      </c>
      <c r="BE44" s="10">
        <v>62511</v>
      </c>
      <c r="BF44" s="10">
        <v>2415527</v>
      </c>
      <c r="BG44" s="10">
        <v>-1593</v>
      </c>
      <c r="BH44" s="10">
        <v>-6233</v>
      </c>
      <c r="BI44" s="10">
        <v>290975</v>
      </c>
      <c r="BJ44" s="10">
        <v>209059</v>
      </c>
      <c r="BK44" s="10">
        <v>26798791</v>
      </c>
      <c r="BL44" s="10">
        <v>56965494</v>
      </c>
      <c r="BM44" s="10">
        <v>14180052</v>
      </c>
      <c r="BN44" s="10">
        <f t="shared" si="0"/>
        <v>404897589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>
        <v>-1156930</v>
      </c>
      <c r="S45" s="10"/>
      <c r="T45" s="10">
        <v>24339214</v>
      </c>
      <c r="U45" s="10"/>
      <c r="V45" s="10"/>
      <c r="W45" s="10">
        <v>-1373762</v>
      </c>
      <c r="X45" s="10"/>
      <c r="Y45" s="10"/>
      <c r="Z45" s="10">
        <v>-19496</v>
      </c>
      <c r="AA45" s="10">
        <v>-281764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139309</v>
      </c>
      <c r="BM45" s="10">
        <v>5346384</v>
      </c>
      <c r="BN45" s="10">
        <f t="shared" si="0"/>
        <v>26992955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/>
      <c r="G46" s="10">
        <v>9689</v>
      </c>
      <c r="H46" s="10">
        <v>7</v>
      </c>
      <c r="I46" s="10">
        <v>169133</v>
      </c>
      <c r="J46" s="10">
        <v>-2685</v>
      </c>
      <c r="K46" s="10"/>
      <c r="L46" s="10">
        <v>85</v>
      </c>
      <c r="M46" s="10"/>
      <c r="N46" s="10">
        <v>26056</v>
      </c>
      <c r="O46" s="10">
        <v>24927</v>
      </c>
      <c r="P46" s="10"/>
      <c r="Q46" s="10">
        <v>8335</v>
      </c>
      <c r="R46" s="10"/>
      <c r="S46" s="10">
        <v>2663</v>
      </c>
      <c r="T46" s="10">
        <v>417212</v>
      </c>
      <c r="U46" s="10">
        <v>88961</v>
      </c>
      <c r="V46" s="10"/>
      <c r="W46" s="10"/>
      <c r="X46" s="10">
        <v>1080</v>
      </c>
      <c r="Y46" s="10">
        <v>40254</v>
      </c>
      <c r="Z46" s="10">
        <v>22788</v>
      </c>
      <c r="AA46" s="10">
        <v>-6060</v>
      </c>
      <c r="AB46" s="10">
        <v>-2570</v>
      </c>
      <c r="AC46" s="10">
        <v>-379</v>
      </c>
      <c r="AD46" s="10">
        <v>9916</v>
      </c>
      <c r="AE46" s="10"/>
      <c r="AF46" s="10"/>
      <c r="AG46" s="10">
        <v>-14906</v>
      </c>
      <c r="AH46" s="10"/>
      <c r="AI46" s="10"/>
      <c r="AJ46" s="10">
        <v>30143</v>
      </c>
      <c r="AK46" s="10">
        <v>5413</v>
      </c>
      <c r="AL46" s="10">
        <v>-10106</v>
      </c>
      <c r="AM46" s="10">
        <v>-103190</v>
      </c>
      <c r="AN46" s="10">
        <v>-6</v>
      </c>
      <c r="AO46" s="10"/>
      <c r="AP46" s="10">
        <v>-25296</v>
      </c>
      <c r="AQ46" s="10"/>
      <c r="AR46" s="10"/>
      <c r="AS46" s="10"/>
      <c r="AT46" s="10"/>
      <c r="AU46" s="10">
        <v>2497</v>
      </c>
      <c r="AV46" s="10">
        <v>960</v>
      </c>
      <c r="AW46" s="10">
        <v>-1059</v>
      </c>
      <c r="AX46" s="10"/>
      <c r="AY46" s="10"/>
      <c r="AZ46" s="10"/>
      <c r="BA46" s="10">
        <v>11</v>
      </c>
      <c r="BB46" s="10">
        <v>4518</v>
      </c>
      <c r="BC46" s="10"/>
      <c r="BD46" s="10">
        <v>9911</v>
      </c>
      <c r="BE46" s="10">
        <v>25192</v>
      </c>
      <c r="BF46" s="10">
        <v>211</v>
      </c>
      <c r="BG46" s="10"/>
      <c r="BH46" s="10"/>
      <c r="BI46" s="10">
        <v>-137</v>
      </c>
      <c r="BJ46" s="10">
        <v>34358</v>
      </c>
      <c r="BK46" s="10"/>
      <c r="BL46" s="10"/>
      <c r="BM46" s="10">
        <v>63096</v>
      </c>
      <c r="BN46" s="10">
        <f t="shared" si="0"/>
        <v>831022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/>
      <c r="G47" s="10"/>
      <c r="H47" s="10"/>
      <c r="I47" s="10"/>
      <c r="J47" s="10"/>
      <c r="K47" s="10"/>
      <c r="L47" s="10"/>
      <c r="M47" s="10"/>
      <c r="N47" s="10">
        <v>36426</v>
      </c>
      <c r="O47" s="10">
        <v>34153</v>
      </c>
      <c r="P47" s="10"/>
      <c r="Q47" s="10">
        <v>8335</v>
      </c>
      <c r="R47" s="10"/>
      <c r="S47" s="10">
        <v>2663</v>
      </c>
      <c r="T47" s="10">
        <v>417212</v>
      </c>
      <c r="U47" s="10"/>
      <c r="V47" s="10"/>
      <c r="W47" s="10"/>
      <c r="X47" s="10"/>
      <c r="Y47" s="10"/>
      <c r="Z47" s="10">
        <v>4318</v>
      </c>
      <c r="AA47" s="10">
        <v>-6060</v>
      </c>
      <c r="AB47" s="10"/>
      <c r="AC47" s="10"/>
      <c r="AD47" s="10">
        <v>9916</v>
      </c>
      <c r="AE47" s="10"/>
      <c r="AF47" s="10"/>
      <c r="AG47" s="10">
        <v>-14906</v>
      </c>
      <c r="AH47" s="10"/>
      <c r="AI47" s="10"/>
      <c r="AJ47" s="10">
        <v>30143</v>
      </c>
      <c r="AK47" s="10">
        <v>5670</v>
      </c>
      <c r="AL47" s="10">
        <v>-10106</v>
      </c>
      <c r="AM47" s="10"/>
      <c r="AN47" s="10"/>
      <c r="AO47" s="10"/>
      <c r="AP47" s="10">
        <v>-25296</v>
      </c>
      <c r="AQ47" s="10"/>
      <c r="AR47" s="10"/>
      <c r="AS47" s="10"/>
      <c r="AT47" s="10"/>
      <c r="AU47" s="10"/>
      <c r="AV47" s="10">
        <v>960</v>
      </c>
      <c r="AW47" s="10">
        <v>-1059</v>
      </c>
      <c r="AX47" s="10"/>
      <c r="AY47" s="10"/>
      <c r="AZ47" s="10"/>
      <c r="BA47" s="10"/>
      <c r="BB47" s="10">
        <v>4518</v>
      </c>
      <c r="BC47" s="10"/>
      <c r="BD47" s="10"/>
      <c r="BE47" s="10">
        <v>25192</v>
      </c>
      <c r="BF47" s="10"/>
      <c r="BG47" s="10"/>
      <c r="BH47" s="10"/>
      <c r="BI47" s="10"/>
      <c r="BJ47" s="10">
        <v>34358</v>
      </c>
      <c r="BK47" s="10"/>
      <c r="BL47" s="10"/>
      <c r="BM47" s="10">
        <v>63096</v>
      </c>
      <c r="BN47" s="10">
        <f t="shared" si="0"/>
        <v>619533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0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9689</v>
      </c>
      <c r="H49" s="10">
        <v>7</v>
      </c>
      <c r="I49" s="10">
        <v>169133</v>
      </c>
      <c r="J49" s="10">
        <v>-2685</v>
      </c>
      <c r="K49" s="10"/>
      <c r="L49" s="10">
        <v>85</v>
      </c>
      <c r="M49" s="10"/>
      <c r="N49" s="10">
        <v>-10370</v>
      </c>
      <c r="O49" s="10">
        <v>-9226</v>
      </c>
      <c r="P49" s="10"/>
      <c r="Q49" s="10"/>
      <c r="R49" s="10"/>
      <c r="S49" s="10"/>
      <c r="T49" s="10"/>
      <c r="U49" s="10">
        <v>88961</v>
      </c>
      <c r="V49" s="10"/>
      <c r="W49" s="10"/>
      <c r="X49" s="10">
        <v>1080</v>
      </c>
      <c r="Y49" s="10">
        <v>40254</v>
      </c>
      <c r="Z49" s="10">
        <v>18470</v>
      </c>
      <c r="AA49" s="10"/>
      <c r="AB49" s="10">
        <v>-2570</v>
      </c>
      <c r="AC49" s="10">
        <v>-379</v>
      </c>
      <c r="AD49" s="10"/>
      <c r="AE49" s="10"/>
      <c r="AF49" s="10"/>
      <c r="AG49" s="10"/>
      <c r="AH49" s="10"/>
      <c r="AI49" s="10"/>
      <c r="AJ49" s="10"/>
      <c r="AK49" s="10">
        <v>-257</v>
      </c>
      <c r="AL49" s="10"/>
      <c r="AM49" s="10">
        <v>-103190</v>
      </c>
      <c r="AN49" s="10">
        <v>-6</v>
      </c>
      <c r="AO49" s="10"/>
      <c r="AP49" s="10"/>
      <c r="AQ49" s="10"/>
      <c r="AR49" s="10"/>
      <c r="AS49" s="10"/>
      <c r="AT49" s="10"/>
      <c r="AU49" s="10">
        <v>2497</v>
      </c>
      <c r="AV49" s="10"/>
      <c r="AW49" s="10"/>
      <c r="AX49" s="10"/>
      <c r="AY49" s="10"/>
      <c r="AZ49" s="10"/>
      <c r="BA49" s="10">
        <v>11</v>
      </c>
      <c r="BB49" s="10"/>
      <c r="BC49" s="10"/>
      <c r="BD49" s="10">
        <v>9911</v>
      </c>
      <c r="BE49" s="10"/>
      <c r="BF49" s="10">
        <v>211</v>
      </c>
      <c r="BG49" s="10"/>
      <c r="BH49" s="10"/>
      <c r="BI49" s="10">
        <v>-137</v>
      </c>
      <c r="BJ49" s="10"/>
      <c r="BK49" s="10"/>
      <c r="BL49" s="10"/>
      <c r="BM49" s="10"/>
      <c r="BN49" s="10">
        <f t="shared" si="0"/>
        <v>211489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/>
      <c r="G50" s="10">
        <v>-108529</v>
      </c>
      <c r="H50" s="10"/>
      <c r="I50" s="10">
        <v>303137</v>
      </c>
      <c r="J50" s="10"/>
      <c r="K50" s="10">
        <v>255099</v>
      </c>
      <c r="L50" s="10">
        <v>10271</v>
      </c>
      <c r="M50" s="10">
        <v>-229</v>
      </c>
      <c r="N50" s="10">
        <v>-119226</v>
      </c>
      <c r="O50" s="10">
        <v>256776</v>
      </c>
      <c r="P50" s="10">
        <v>107920</v>
      </c>
      <c r="Q50" s="10">
        <v>-1721</v>
      </c>
      <c r="R50" s="10">
        <v>555834</v>
      </c>
      <c r="S50" s="10">
        <v>965</v>
      </c>
      <c r="T50" s="10">
        <v>-710302</v>
      </c>
      <c r="U50" s="10"/>
      <c r="V50" s="10"/>
      <c r="W50" s="10">
        <v>-42516</v>
      </c>
      <c r="X50" s="10">
        <v>1951</v>
      </c>
      <c r="Y50" s="10">
        <v>183</v>
      </c>
      <c r="Z50" s="10">
        <v>-24519</v>
      </c>
      <c r="AA50" s="10">
        <v>-358896</v>
      </c>
      <c r="AB50" s="10">
        <v>-405967</v>
      </c>
      <c r="AC50" s="10"/>
      <c r="AD50" s="10"/>
      <c r="AE50" s="10">
        <v>-9689</v>
      </c>
      <c r="AF50" s="10"/>
      <c r="AG50" s="10"/>
      <c r="AH50" s="10"/>
      <c r="AI50" s="10">
        <v>-3076</v>
      </c>
      <c r="AJ50" s="10">
        <v>-133946</v>
      </c>
      <c r="AK50" s="10">
        <v>-12486</v>
      </c>
      <c r="AL50" s="10">
        <v>-85002</v>
      </c>
      <c r="AM50" s="10">
        <v>21518</v>
      </c>
      <c r="AN50" s="10">
        <v>1</v>
      </c>
      <c r="AO50" s="10">
        <v>62</v>
      </c>
      <c r="AP50" s="10">
        <v>-23389</v>
      </c>
      <c r="AQ50" s="10"/>
      <c r="AR50" s="10"/>
      <c r="AS50" s="10"/>
      <c r="AT50" s="10">
        <v>-969</v>
      </c>
      <c r="AU50" s="10">
        <v>3747</v>
      </c>
      <c r="AV50" s="10"/>
      <c r="AW50" s="10"/>
      <c r="AX50" s="10">
        <v>-3440</v>
      </c>
      <c r="AY50" s="10"/>
      <c r="AZ50" s="10">
        <v>1010</v>
      </c>
      <c r="BA50" s="10"/>
      <c r="BB50" s="10"/>
      <c r="BC50" s="10"/>
      <c r="BD50" s="10">
        <v>-259628</v>
      </c>
      <c r="BE50" s="10"/>
      <c r="BF50" s="10"/>
      <c r="BG50" s="10"/>
      <c r="BH50" s="10"/>
      <c r="BI50" s="10">
        <v>-9</v>
      </c>
      <c r="BJ50" s="10">
        <v>-241</v>
      </c>
      <c r="BK50" s="10">
        <v>-34183</v>
      </c>
      <c r="BL50" s="10"/>
      <c r="BM50" s="10">
        <v>238753</v>
      </c>
      <c r="BN50" s="10">
        <f t="shared" si="0"/>
        <v>-580736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9748</v>
      </c>
      <c r="G52" s="10">
        <v>548843</v>
      </c>
      <c r="H52" s="10">
        <v>432848</v>
      </c>
      <c r="I52" s="10">
        <v>3041329</v>
      </c>
      <c r="J52" s="10">
        <v>473167</v>
      </c>
      <c r="K52" s="10">
        <v>42361</v>
      </c>
      <c r="L52" s="10">
        <v>-1903401</v>
      </c>
      <c r="M52" s="10">
        <v>-112409</v>
      </c>
      <c r="N52" s="10">
        <v>46541</v>
      </c>
      <c r="O52" s="10">
        <v>1290480</v>
      </c>
      <c r="P52" s="10">
        <v>224123</v>
      </c>
      <c r="Q52" s="10">
        <v>-104329</v>
      </c>
      <c r="R52" s="10">
        <v>-10759030</v>
      </c>
      <c r="S52" s="10">
        <v>26588</v>
      </c>
      <c r="T52" s="10">
        <v>-21704401</v>
      </c>
      <c r="U52" s="10">
        <v>1455354</v>
      </c>
      <c r="V52" s="10">
        <v>526856</v>
      </c>
      <c r="W52" s="10">
        <v>-93393</v>
      </c>
      <c r="X52" s="10">
        <v>82236</v>
      </c>
      <c r="Y52" s="10">
        <v>-3005073</v>
      </c>
      <c r="Z52" s="10">
        <v>380011</v>
      </c>
      <c r="AA52" s="10">
        <v>1501498</v>
      </c>
      <c r="AB52" s="10">
        <v>311169</v>
      </c>
      <c r="AC52" s="10"/>
      <c r="AD52" s="10">
        <v>-306</v>
      </c>
      <c r="AE52" s="10"/>
      <c r="AF52" s="10"/>
      <c r="AG52" s="10">
        <v>-65301</v>
      </c>
      <c r="AH52" s="10"/>
      <c r="AI52" s="10">
        <v>-77925</v>
      </c>
      <c r="AJ52" s="10">
        <v>-126984</v>
      </c>
      <c r="AK52" s="10">
        <v>105673</v>
      </c>
      <c r="AL52" s="10">
        <v>-41557</v>
      </c>
      <c r="AM52" s="10">
        <v>-87854</v>
      </c>
      <c r="AN52" s="10"/>
      <c r="AO52" s="10">
        <v>121133</v>
      </c>
      <c r="AP52" s="10">
        <v>-239815</v>
      </c>
      <c r="AQ52" s="10">
        <v>-19186</v>
      </c>
      <c r="AR52" s="10">
        <v>-3119</v>
      </c>
      <c r="AS52" s="10">
        <v>-51576</v>
      </c>
      <c r="AT52" s="10"/>
      <c r="AU52" s="10">
        <v>133529</v>
      </c>
      <c r="AV52" s="10">
        <v>227626</v>
      </c>
      <c r="AW52" s="10">
        <v>-73784</v>
      </c>
      <c r="AX52" s="10">
        <v>-62949</v>
      </c>
      <c r="AY52" s="10"/>
      <c r="AZ52" s="10"/>
      <c r="BA52" s="10"/>
      <c r="BB52" s="10">
        <v>-6685</v>
      </c>
      <c r="BC52" s="10"/>
      <c r="BD52" s="10">
        <v>-137592</v>
      </c>
      <c r="BE52" s="10">
        <v>-973</v>
      </c>
      <c r="BF52" s="10">
        <v>5447</v>
      </c>
      <c r="BG52" s="10"/>
      <c r="BH52" s="10">
        <v>-146262</v>
      </c>
      <c r="BI52" s="10">
        <v>-43582</v>
      </c>
      <c r="BJ52" s="10">
        <v>-161761</v>
      </c>
      <c r="BK52" s="10">
        <v>1441310</v>
      </c>
      <c r="BL52" s="10">
        <v>1994024</v>
      </c>
      <c r="BM52" s="10">
        <v>-672626</v>
      </c>
      <c r="BN52" s="10">
        <f t="shared" si="0"/>
        <v>-25279979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11585568</v>
      </c>
      <c r="G53" s="10">
        <v>25946700</v>
      </c>
      <c r="H53" s="10">
        <v>7120992</v>
      </c>
      <c r="I53" s="10">
        <v>160342190</v>
      </c>
      <c r="J53" s="10">
        <v>15642402</v>
      </c>
      <c r="K53" s="10">
        <v>19104069</v>
      </c>
      <c r="L53" s="10">
        <v>15098654</v>
      </c>
      <c r="M53" s="10">
        <v>1381559</v>
      </c>
      <c r="N53" s="10">
        <v>2216517</v>
      </c>
      <c r="O53" s="10">
        <v>86905296</v>
      </c>
      <c r="P53" s="10">
        <v>18621347</v>
      </c>
      <c r="Q53" s="10">
        <v>502091</v>
      </c>
      <c r="R53" s="10">
        <v>167530096</v>
      </c>
      <c r="S53" s="10">
        <v>734408</v>
      </c>
      <c r="T53" s="10">
        <v>79111472</v>
      </c>
      <c r="U53" s="10">
        <v>61101820</v>
      </c>
      <c r="V53" s="10">
        <v>28496641</v>
      </c>
      <c r="W53" s="10">
        <v>21190976</v>
      </c>
      <c r="X53" s="10">
        <v>18432893</v>
      </c>
      <c r="Y53" s="10">
        <v>38134237</v>
      </c>
      <c r="Z53" s="10">
        <v>11691047</v>
      </c>
      <c r="AA53" s="10">
        <v>62227762</v>
      </c>
      <c r="AB53" s="10">
        <v>33575202</v>
      </c>
      <c r="AC53" s="10">
        <v>1269643</v>
      </c>
      <c r="AD53" s="10">
        <v>93154</v>
      </c>
      <c r="AE53" s="10">
        <v>2730903</v>
      </c>
      <c r="AF53" s="10">
        <v>729443</v>
      </c>
      <c r="AG53" s="10">
        <v>186543</v>
      </c>
      <c r="AH53" s="10">
        <v>130700</v>
      </c>
      <c r="AI53" s="10">
        <v>520877</v>
      </c>
      <c r="AJ53" s="10">
        <v>679768</v>
      </c>
      <c r="AK53" s="10">
        <v>950384</v>
      </c>
      <c r="AL53" s="10">
        <v>588926</v>
      </c>
      <c r="AM53" s="10">
        <v>1993429</v>
      </c>
      <c r="AN53" s="10">
        <v>479467</v>
      </c>
      <c r="AO53" s="10">
        <v>1711820</v>
      </c>
      <c r="AP53" s="10">
        <v>1236341</v>
      </c>
      <c r="AQ53" s="10">
        <v>318079</v>
      </c>
      <c r="AR53" s="10">
        <v>260832</v>
      </c>
      <c r="AS53" s="10">
        <v>199899</v>
      </c>
      <c r="AT53" s="10">
        <v>444921</v>
      </c>
      <c r="AU53" s="10">
        <v>2157499</v>
      </c>
      <c r="AV53" s="10">
        <v>2885802</v>
      </c>
      <c r="AW53" s="10">
        <v>279408</v>
      </c>
      <c r="AX53" s="10">
        <v>1766727</v>
      </c>
      <c r="AY53" s="10">
        <v>13212859</v>
      </c>
      <c r="AZ53" s="10">
        <v>825797</v>
      </c>
      <c r="BA53" s="10">
        <v>710247</v>
      </c>
      <c r="BB53" s="10">
        <v>275736</v>
      </c>
      <c r="BC53" s="10">
        <v>113826</v>
      </c>
      <c r="BD53" s="10">
        <v>24576358</v>
      </c>
      <c r="BE53" s="10">
        <v>108515</v>
      </c>
      <c r="BF53" s="10">
        <v>1772348</v>
      </c>
      <c r="BG53" s="10">
        <v>64003</v>
      </c>
      <c r="BH53" s="10">
        <v>561212</v>
      </c>
      <c r="BI53" s="10">
        <v>2177490</v>
      </c>
      <c r="BJ53" s="10">
        <v>218459</v>
      </c>
      <c r="BK53" s="10">
        <v>99042521</v>
      </c>
      <c r="BL53" s="10">
        <v>61834484</v>
      </c>
      <c r="BM53" s="10">
        <v>18554873</v>
      </c>
      <c r="BN53" s="10">
        <f t="shared" si="0"/>
        <v>1132357232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3425000</v>
      </c>
      <c r="G54" s="10">
        <v>4284231</v>
      </c>
      <c r="H54" s="10">
        <v>1455345</v>
      </c>
      <c r="I54" s="10">
        <v>17009175</v>
      </c>
      <c r="J54" s="10">
        <v>2452350</v>
      </c>
      <c r="K54" s="10">
        <v>3723525</v>
      </c>
      <c r="L54" s="10">
        <v>2952547</v>
      </c>
      <c r="M54" s="10">
        <v>147222</v>
      </c>
      <c r="N54" s="10">
        <v>460566</v>
      </c>
      <c r="O54" s="10">
        <v>15227646</v>
      </c>
      <c r="P54" s="10">
        <v>2569017</v>
      </c>
      <c r="Q54" s="10">
        <v>114473</v>
      </c>
      <c r="R54" s="10">
        <v>22528361</v>
      </c>
      <c r="S54" s="10">
        <v>148891</v>
      </c>
      <c r="T54" s="10">
        <v>8424910</v>
      </c>
      <c r="U54" s="10">
        <v>8777513</v>
      </c>
      <c r="V54" s="10">
        <v>4382377</v>
      </c>
      <c r="W54" s="10">
        <v>4045976</v>
      </c>
      <c r="X54" s="10">
        <v>3201988</v>
      </c>
      <c r="Y54" s="10">
        <v>6529157</v>
      </c>
      <c r="Z54" s="10">
        <v>1679719</v>
      </c>
      <c r="AA54" s="10">
        <v>8490196</v>
      </c>
      <c r="AB54" s="10">
        <v>3746951</v>
      </c>
      <c r="AC54" s="10">
        <v>200000</v>
      </c>
      <c r="AD54" s="10">
        <v>17636</v>
      </c>
      <c r="AE54" s="10">
        <v>522380</v>
      </c>
      <c r="AF54" s="10">
        <v>129000</v>
      </c>
      <c r="AG54" s="10">
        <v>36827</v>
      </c>
      <c r="AH54" s="10">
        <v>15530</v>
      </c>
      <c r="AI54" s="10">
        <v>94803</v>
      </c>
      <c r="AJ54" s="10">
        <v>105903</v>
      </c>
      <c r="AK54" s="10">
        <v>20875</v>
      </c>
      <c r="AL54" s="10">
        <v>114558</v>
      </c>
      <c r="AM54" s="10">
        <v>376011</v>
      </c>
      <c r="AN54" s="10">
        <v>72000</v>
      </c>
      <c r="AO54" s="10">
        <v>377449</v>
      </c>
      <c r="AP54" s="10">
        <v>238939</v>
      </c>
      <c r="AQ54" s="10">
        <v>55294</v>
      </c>
      <c r="AR54" s="10">
        <v>54222</v>
      </c>
      <c r="AS54" s="10">
        <v>37268</v>
      </c>
      <c r="AT54" s="10">
        <v>65788</v>
      </c>
      <c r="AU54" s="10">
        <v>388343</v>
      </c>
      <c r="AV54" s="10">
        <v>504062</v>
      </c>
      <c r="AW54" s="10">
        <v>44573</v>
      </c>
      <c r="AX54" s="10">
        <v>289627</v>
      </c>
      <c r="AY54" s="10">
        <v>2014762</v>
      </c>
      <c r="AZ54" s="10">
        <v>132128</v>
      </c>
      <c r="BA54" s="10">
        <v>130466</v>
      </c>
      <c r="BB54" s="10">
        <v>46736</v>
      </c>
      <c r="BC54" s="10">
        <v>18322</v>
      </c>
      <c r="BD54" s="10">
        <v>4117155</v>
      </c>
      <c r="BE54" s="10">
        <v>20265</v>
      </c>
      <c r="BF54" s="10">
        <v>253433</v>
      </c>
      <c r="BG54" s="10">
        <v>12548</v>
      </c>
      <c r="BH54" s="10">
        <v>115992</v>
      </c>
      <c r="BI54" s="10">
        <v>275994</v>
      </c>
      <c r="BJ54" s="10">
        <v>40861</v>
      </c>
      <c r="BK54" s="10">
        <v>12666381</v>
      </c>
      <c r="BL54" s="10">
        <v>6090464</v>
      </c>
      <c r="BM54" s="10">
        <v>2670028</v>
      </c>
      <c r="BN54" s="10">
        <f t="shared" si="0"/>
        <v>158143759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8160568</v>
      </c>
      <c r="G55" s="10">
        <v>21662469</v>
      </c>
      <c r="H55" s="10">
        <v>5665647</v>
      </c>
      <c r="I55" s="10">
        <v>143333015</v>
      </c>
      <c r="J55" s="10">
        <v>13190052</v>
      </c>
      <c r="K55" s="10">
        <v>15380544</v>
      </c>
      <c r="L55" s="10">
        <v>12146108</v>
      </c>
      <c r="M55" s="10">
        <v>1234337</v>
      </c>
      <c r="N55" s="10">
        <v>1755951</v>
      </c>
      <c r="O55" s="10">
        <v>71677650</v>
      </c>
      <c r="P55" s="10">
        <v>16052330</v>
      </c>
      <c r="Q55" s="10">
        <v>387618</v>
      </c>
      <c r="R55" s="10">
        <v>145001734</v>
      </c>
      <c r="S55" s="10">
        <v>585517</v>
      </c>
      <c r="T55" s="10">
        <v>70686563</v>
      </c>
      <c r="U55" s="10">
        <v>52324307</v>
      </c>
      <c r="V55" s="10">
        <v>24114264</v>
      </c>
      <c r="W55" s="10">
        <v>17145000</v>
      </c>
      <c r="X55" s="10">
        <v>15230904</v>
      </c>
      <c r="Y55" s="10">
        <v>31605080</v>
      </c>
      <c r="Z55" s="10">
        <v>10011328</v>
      </c>
      <c r="AA55" s="10">
        <v>53737566</v>
      </c>
      <c r="AB55" s="10">
        <v>29828251</v>
      </c>
      <c r="AC55" s="10">
        <v>1069643</v>
      </c>
      <c r="AD55" s="10">
        <v>75518</v>
      </c>
      <c r="AE55" s="10">
        <v>2208523</v>
      </c>
      <c r="AF55" s="10">
        <v>600443</v>
      </c>
      <c r="AG55" s="10">
        <v>149717</v>
      </c>
      <c r="AH55" s="10">
        <v>115170</v>
      </c>
      <c r="AI55" s="10">
        <v>426073</v>
      </c>
      <c r="AJ55" s="10">
        <v>573866</v>
      </c>
      <c r="AK55" s="10">
        <v>929508</v>
      </c>
      <c r="AL55" s="10">
        <v>474368</v>
      </c>
      <c r="AM55" s="10">
        <v>1617417</v>
      </c>
      <c r="AN55" s="10">
        <v>407467</v>
      </c>
      <c r="AO55" s="10">
        <v>1334371</v>
      </c>
      <c r="AP55" s="10">
        <v>997401</v>
      </c>
      <c r="AQ55" s="10">
        <v>262785</v>
      </c>
      <c r="AR55" s="10">
        <v>206610</v>
      </c>
      <c r="AS55" s="10">
        <v>162630</v>
      </c>
      <c r="AT55" s="10">
        <v>379133</v>
      </c>
      <c r="AU55" s="10">
        <v>1769156</v>
      </c>
      <c r="AV55" s="10">
        <v>2381740</v>
      </c>
      <c r="AW55" s="10">
        <v>234835</v>
      </c>
      <c r="AX55" s="10">
        <v>1477099</v>
      </c>
      <c r="AY55" s="10">
        <v>11198097</v>
      </c>
      <c r="AZ55" s="10">
        <v>693669</v>
      </c>
      <c r="BA55" s="10">
        <v>579781</v>
      </c>
      <c r="BB55" s="10">
        <v>229000</v>
      </c>
      <c r="BC55" s="10">
        <v>95503</v>
      </c>
      <c r="BD55" s="10">
        <v>20459204</v>
      </c>
      <c r="BE55" s="10">
        <v>88250</v>
      </c>
      <c r="BF55" s="10">
        <v>1518915</v>
      </c>
      <c r="BG55" s="10">
        <v>51455</v>
      </c>
      <c r="BH55" s="10">
        <v>445220</v>
      </c>
      <c r="BI55" s="10">
        <v>1901495</v>
      </c>
      <c r="BJ55" s="10">
        <v>177598</v>
      </c>
      <c r="BK55" s="10">
        <v>86376140</v>
      </c>
      <c r="BL55" s="10">
        <v>55744020</v>
      </c>
      <c r="BM55" s="10">
        <v>15884845</v>
      </c>
      <c r="BN55" s="10">
        <f t="shared" si="0"/>
        <v>974213468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8160568</v>
      </c>
      <c r="G57" s="10">
        <v>21662469</v>
      </c>
      <c r="H57" s="10">
        <v>5665647</v>
      </c>
      <c r="I57" s="10">
        <v>143333015</v>
      </c>
      <c r="J57" s="10">
        <v>13190052</v>
      </c>
      <c r="K57" s="10">
        <v>15380544</v>
      </c>
      <c r="L57" s="10">
        <v>12146108</v>
      </c>
      <c r="M57" s="10">
        <v>1234337</v>
      </c>
      <c r="N57" s="10">
        <v>1755951</v>
      </c>
      <c r="O57" s="10">
        <v>71677650</v>
      </c>
      <c r="P57" s="10">
        <v>16052330</v>
      </c>
      <c r="Q57" s="10">
        <v>387618</v>
      </c>
      <c r="R57" s="10">
        <v>145001734</v>
      </c>
      <c r="S57" s="10">
        <v>585517</v>
      </c>
      <c r="T57" s="10">
        <v>70686563</v>
      </c>
      <c r="U57" s="10">
        <v>52324307</v>
      </c>
      <c r="V57" s="10">
        <v>24114264</v>
      </c>
      <c r="W57" s="10">
        <v>17145000</v>
      </c>
      <c r="X57" s="10">
        <v>15230904</v>
      </c>
      <c r="Y57" s="10">
        <v>31605080</v>
      </c>
      <c r="Z57" s="10">
        <v>10011328</v>
      </c>
      <c r="AA57" s="10">
        <v>53737566</v>
      </c>
      <c r="AB57" s="10">
        <v>29828251</v>
      </c>
      <c r="AC57" s="10">
        <v>1069643</v>
      </c>
      <c r="AD57" s="10">
        <v>75518</v>
      </c>
      <c r="AE57" s="10">
        <v>2208523</v>
      </c>
      <c r="AF57" s="10">
        <v>600443</v>
      </c>
      <c r="AG57" s="10">
        <v>149717</v>
      </c>
      <c r="AH57" s="10">
        <v>115170</v>
      </c>
      <c r="AI57" s="10">
        <v>426073</v>
      </c>
      <c r="AJ57" s="10">
        <v>573866</v>
      </c>
      <c r="AK57" s="10">
        <v>929508</v>
      </c>
      <c r="AL57" s="10">
        <v>474368</v>
      </c>
      <c r="AM57" s="10">
        <v>1617417</v>
      </c>
      <c r="AN57" s="10">
        <v>407467</v>
      </c>
      <c r="AO57" s="10">
        <v>1334371</v>
      </c>
      <c r="AP57" s="10">
        <v>997401</v>
      </c>
      <c r="AQ57" s="10">
        <v>262785</v>
      </c>
      <c r="AR57" s="10">
        <v>206610</v>
      </c>
      <c r="AS57" s="10">
        <v>162630</v>
      </c>
      <c r="AT57" s="10">
        <v>379133</v>
      </c>
      <c r="AU57" s="10">
        <v>1769156</v>
      </c>
      <c r="AV57" s="10">
        <v>2381740</v>
      </c>
      <c r="AW57" s="10">
        <v>234835</v>
      </c>
      <c r="AX57" s="10">
        <v>1477099</v>
      </c>
      <c r="AY57" s="10">
        <v>11198097</v>
      </c>
      <c r="AZ57" s="10">
        <v>693669</v>
      </c>
      <c r="BA57" s="10">
        <v>579781</v>
      </c>
      <c r="BB57" s="10">
        <v>229000</v>
      </c>
      <c r="BC57" s="10">
        <v>95503</v>
      </c>
      <c r="BD57" s="10">
        <v>20459204</v>
      </c>
      <c r="BE57" s="10">
        <v>88250</v>
      </c>
      <c r="BF57" s="10">
        <v>1518915</v>
      </c>
      <c r="BG57" s="10">
        <v>51455</v>
      </c>
      <c r="BH57" s="10">
        <v>445220</v>
      </c>
      <c r="BI57" s="10">
        <v>1901495</v>
      </c>
      <c r="BJ57" s="10">
        <v>177598</v>
      </c>
      <c r="BK57" s="10">
        <v>86376140</v>
      </c>
      <c r="BL57" s="10">
        <v>55744020</v>
      </c>
      <c r="BM57" s="10">
        <v>15884845</v>
      </c>
      <c r="BN57" s="10">
        <f t="shared" si="0"/>
        <v>974213468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D658-8EBE-4D24-93C8-8E0C56F59BBA}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56" sqref="BN5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18" customWidth="1"/>
    <col min="6" max="66" width="14.7109375" style="1" customWidth="1"/>
    <col min="67" max="67" width="12.42578125" style="1" bestFit="1" customWidth="1"/>
    <col min="68" max="16384" width="11.42578125" style="1"/>
  </cols>
  <sheetData>
    <row r="1" spans="1:84" ht="22.5" customHeight="1" x14ac:dyDescent="0.25">
      <c r="A1" s="11" t="s">
        <v>0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</row>
    <row r="2" spans="1:84" x14ac:dyDescent="0.2">
      <c r="A2" s="7" t="s">
        <v>195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</row>
    <row r="3" spans="1:84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8"/>
    </row>
    <row r="4" spans="1:84" s="3" customFormat="1" ht="12" x14ac:dyDescent="0.2">
      <c r="A4" s="6"/>
      <c r="B4" s="6"/>
      <c r="C4" s="6"/>
      <c r="D4" s="6"/>
      <c r="E4" s="19"/>
      <c r="F4" s="9" t="s">
        <v>1</v>
      </c>
      <c r="G4" s="9" t="s">
        <v>2</v>
      </c>
      <c r="H4" s="9" t="s">
        <v>3</v>
      </c>
      <c r="I4" s="9" t="s">
        <v>4</v>
      </c>
      <c r="J4" s="9" t="s">
        <v>5</v>
      </c>
      <c r="K4" s="9" t="s">
        <v>6</v>
      </c>
      <c r="L4" s="9" t="s">
        <v>7</v>
      </c>
      <c r="M4" s="9" t="s">
        <v>8</v>
      </c>
      <c r="N4" s="9" t="s">
        <v>9</v>
      </c>
      <c r="O4" s="9" t="s">
        <v>10</v>
      </c>
      <c r="P4" s="9" t="s">
        <v>11</v>
      </c>
      <c r="Q4" s="9" t="s">
        <v>12</v>
      </c>
      <c r="R4" s="9" t="s">
        <v>13</v>
      </c>
      <c r="S4" s="9" t="s">
        <v>14</v>
      </c>
      <c r="T4" s="9" t="s">
        <v>15</v>
      </c>
      <c r="U4" s="9" t="s">
        <v>16</v>
      </c>
      <c r="V4" s="9" t="s">
        <v>17</v>
      </c>
      <c r="W4" s="9" t="s">
        <v>18</v>
      </c>
      <c r="X4" s="9" t="s">
        <v>19</v>
      </c>
      <c r="Y4" s="9" t="s">
        <v>20</v>
      </c>
      <c r="Z4" s="9" t="s">
        <v>21</v>
      </c>
      <c r="AA4" s="9" t="s">
        <v>22</v>
      </c>
      <c r="AB4" s="9" t="s">
        <v>23</v>
      </c>
      <c r="AC4" s="9" t="s">
        <v>24</v>
      </c>
      <c r="AD4" s="9" t="s">
        <v>25</v>
      </c>
      <c r="AE4" s="9" t="s">
        <v>26</v>
      </c>
      <c r="AF4" s="9" t="s">
        <v>27</v>
      </c>
      <c r="AG4" s="9" t="s">
        <v>28</v>
      </c>
      <c r="AH4" s="9" t="s">
        <v>29</v>
      </c>
      <c r="AI4" s="9" t="s">
        <v>30</v>
      </c>
      <c r="AJ4" s="9" t="s">
        <v>31</v>
      </c>
      <c r="AK4" s="9" t="s">
        <v>32</v>
      </c>
      <c r="AL4" s="9" t="s">
        <v>33</v>
      </c>
      <c r="AM4" s="9" t="s">
        <v>34</v>
      </c>
      <c r="AN4" s="9" t="s">
        <v>35</v>
      </c>
      <c r="AO4" s="9" t="s">
        <v>36</v>
      </c>
      <c r="AP4" s="9" t="s">
        <v>37</v>
      </c>
      <c r="AQ4" s="9" t="s">
        <v>38</v>
      </c>
      <c r="AR4" s="9" t="s">
        <v>39</v>
      </c>
      <c r="AS4" s="9" t="s">
        <v>40</v>
      </c>
      <c r="AT4" s="9" t="s">
        <v>41</v>
      </c>
      <c r="AU4" s="9" t="s">
        <v>42</v>
      </c>
      <c r="AV4" s="9" t="s">
        <v>43</v>
      </c>
      <c r="AW4" s="9" t="s">
        <v>44</v>
      </c>
      <c r="AX4" s="9" t="s">
        <v>45</v>
      </c>
      <c r="AY4" s="9" t="s">
        <v>46</v>
      </c>
      <c r="AZ4" s="9" t="s">
        <v>47</v>
      </c>
      <c r="BA4" s="9" t="s">
        <v>48</v>
      </c>
      <c r="BB4" s="9" t="s">
        <v>49</v>
      </c>
      <c r="BC4" s="9" t="s">
        <v>50</v>
      </c>
      <c r="BD4" s="9" t="s">
        <v>51</v>
      </c>
      <c r="BE4" s="9" t="s">
        <v>52</v>
      </c>
      <c r="BF4" s="9" t="s">
        <v>53</v>
      </c>
      <c r="BG4" s="9" t="s">
        <v>54</v>
      </c>
      <c r="BH4" s="9" t="s">
        <v>55</v>
      </c>
      <c r="BI4" s="9" t="s">
        <v>56</v>
      </c>
      <c r="BJ4" s="9" t="s">
        <v>57</v>
      </c>
      <c r="BK4" s="9" t="s">
        <v>58</v>
      </c>
      <c r="BL4" s="9" t="s">
        <v>59</v>
      </c>
      <c r="BM4" s="9" t="s">
        <v>60</v>
      </c>
      <c r="BN4" s="9"/>
    </row>
    <row r="5" spans="1:84" ht="67.5" x14ac:dyDescent="0.2">
      <c r="A5" s="5"/>
      <c r="B5" s="5"/>
      <c r="C5" s="5"/>
      <c r="D5" s="5"/>
      <c r="F5" s="13" t="s">
        <v>61</v>
      </c>
      <c r="G5" s="13" t="s">
        <v>62</v>
      </c>
      <c r="H5" s="13" t="s">
        <v>63</v>
      </c>
      <c r="I5" s="13" t="s">
        <v>64</v>
      </c>
      <c r="J5" s="13" t="s">
        <v>65</v>
      </c>
      <c r="K5" s="13" t="s">
        <v>66</v>
      </c>
      <c r="L5" s="13" t="s">
        <v>67</v>
      </c>
      <c r="M5" s="13" t="s">
        <v>68</v>
      </c>
      <c r="N5" s="13" t="s">
        <v>69</v>
      </c>
      <c r="O5" s="13" t="s">
        <v>70</v>
      </c>
      <c r="P5" s="13" t="s">
        <v>71</v>
      </c>
      <c r="Q5" s="13" t="s">
        <v>72</v>
      </c>
      <c r="R5" s="13" t="s">
        <v>73</v>
      </c>
      <c r="S5" s="13" t="s">
        <v>74</v>
      </c>
      <c r="T5" s="13" t="s">
        <v>75</v>
      </c>
      <c r="U5" s="13" t="s">
        <v>76</v>
      </c>
      <c r="V5" s="13" t="s">
        <v>77</v>
      </c>
      <c r="W5" s="13" t="s">
        <v>78</v>
      </c>
      <c r="X5" s="13" t="s">
        <v>79</v>
      </c>
      <c r="Y5" s="13" t="s">
        <v>80</v>
      </c>
      <c r="Z5" s="13" t="s">
        <v>81</v>
      </c>
      <c r="AA5" s="13" t="s">
        <v>82</v>
      </c>
      <c r="AB5" s="13" t="s">
        <v>83</v>
      </c>
      <c r="AC5" s="13" t="s">
        <v>84</v>
      </c>
      <c r="AD5" s="13" t="s">
        <v>85</v>
      </c>
      <c r="AE5" s="13" t="s">
        <v>86</v>
      </c>
      <c r="AF5" s="13" t="s">
        <v>87</v>
      </c>
      <c r="AG5" s="13" t="s">
        <v>88</v>
      </c>
      <c r="AH5" s="13" t="s">
        <v>89</v>
      </c>
      <c r="AI5" s="13" t="s">
        <v>90</v>
      </c>
      <c r="AJ5" s="13" t="s">
        <v>91</v>
      </c>
      <c r="AK5" s="13" t="s">
        <v>92</v>
      </c>
      <c r="AL5" s="13" t="s">
        <v>93</v>
      </c>
      <c r="AM5" s="13" t="s">
        <v>94</v>
      </c>
      <c r="AN5" s="13" t="s">
        <v>95</v>
      </c>
      <c r="AO5" s="13" t="s">
        <v>96</v>
      </c>
      <c r="AP5" s="13" t="s">
        <v>97</v>
      </c>
      <c r="AQ5" s="13" t="s">
        <v>98</v>
      </c>
      <c r="AR5" s="13" t="s">
        <v>99</v>
      </c>
      <c r="AS5" s="13" t="s">
        <v>100</v>
      </c>
      <c r="AT5" s="13" t="s">
        <v>101</v>
      </c>
      <c r="AU5" s="13" t="s">
        <v>102</v>
      </c>
      <c r="AV5" s="13" t="s">
        <v>103</v>
      </c>
      <c r="AW5" s="13" t="s">
        <v>104</v>
      </c>
      <c r="AX5" s="13" t="s">
        <v>105</v>
      </c>
      <c r="AY5" s="13" t="s">
        <v>106</v>
      </c>
      <c r="AZ5" s="13" t="s">
        <v>107</v>
      </c>
      <c r="BA5" s="13" t="s">
        <v>108</v>
      </c>
      <c r="BB5" s="13" t="s">
        <v>109</v>
      </c>
      <c r="BC5" s="13" t="s">
        <v>110</v>
      </c>
      <c r="BD5" s="13" t="s">
        <v>111</v>
      </c>
      <c r="BE5" s="13" t="s">
        <v>112</v>
      </c>
      <c r="BF5" s="13" t="s">
        <v>113</v>
      </c>
      <c r="BG5" s="13" t="s">
        <v>114</v>
      </c>
      <c r="BH5" s="13" t="s">
        <v>115</v>
      </c>
      <c r="BI5" s="13" t="s">
        <v>116</v>
      </c>
      <c r="BJ5" s="13" t="s">
        <v>117</v>
      </c>
      <c r="BK5" s="13" t="s">
        <v>118</v>
      </c>
      <c r="BL5" s="13" t="s">
        <v>119</v>
      </c>
      <c r="BM5" s="13" t="s">
        <v>120</v>
      </c>
      <c r="BN5" s="13" t="s">
        <v>174</v>
      </c>
    </row>
    <row r="6" spans="1:84" x14ac:dyDescent="0.2">
      <c r="A6" s="5"/>
      <c r="B6" s="5"/>
      <c r="C6" s="5"/>
      <c r="D6" s="5"/>
      <c r="F6" s="17" t="s">
        <v>196</v>
      </c>
      <c r="G6" s="17" t="s">
        <v>196</v>
      </c>
      <c r="H6" s="17" t="s">
        <v>196</v>
      </c>
      <c r="I6" s="17" t="s">
        <v>196</v>
      </c>
      <c r="J6" s="17" t="s">
        <v>196</v>
      </c>
      <c r="K6" s="17" t="s">
        <v>196</v>
      </c>
      <c r="L6" s="17" t="s">
        <v>196</v>
      </c>
      <c r="M6" s="17" t="s">
        <v>196</v>
      </c>
      <c r="N6" s="17" t="s">
        <v>196</v>
      </c>
      <c r="O6" s="17" t="s">
        <v>196</v>
      </c>
      <c r="P6" s="17" t="s">
        <v>196</v>
      </c>
      <c r="Q6" s="17" t="s">
        <v>196</v>
      </c>
      <c r="R6" s="17" t="s">
        <v>196</v>
      </c>
      <c r="S6" s="17" t="s">
        <v>196</v>
      </c>
      <c r="T6" s="17" t="s">
        <v>196</v>
      </c>
      <c r="U6" s="17" t="s">
        <v>196</v>
      </c>
      <c r="V6" s="17" t="s">
        <v>196</v>
      </c>
      <c r="W6" s="17" t="s">
        <v>196</v>
      </c>
      <c r="X6" s="17" t="s">
        <v>196</v>
      </c>
      <c r="Y6" s="17" t="s">
        <v>196</v>
      </c>
      <c r="Z6" s="17" t="s">
        <v>196</v>
      </c>
      <c r="AA6" s="17" t="s">
        <v>196</v>
      </c>
      <c r="AB6" s="17" t="s">
        <v>196</v>
      </c>
      <c r="AC6" s="17" t="s">
        <v>196</v>
      </c>
      <c r="AD6" s="17" t="s">
        <v>196</v>
      </c>
      <c r="AE6" s="17" t="s">
        <v>196</v>
      </c>
      <c r="AF6" s="17" t="s">
        <v>196</v>
      </c>
      <c r="AG6" s="17" t="s">
        <v>196</v>
      </c>
      <c r="AH6" s="17" t="s">
        <v>196</v>
      </c>
      <c r="AI6" s="17" t="s">
        <v>196</v>
      </c>
      <c r="AJ6" s="17" t="s">
        <v>196</v>
      </c>
      <c r="AK6" s="17" t="s">
        <v>196</v>
      </c>
      <c r="AL6" s="17" t="s">
        <v>196</v>
      </c>
      <c r="AM6" s="17" t="s">
        <v>196</v>
      </c>
      <c r="AN6" s="17" t="s">
        <v>196</v>
      </c>
      <c r="AO6" s="17" t="s">
        <v>196</v>
      </c>
      <c r="AP6" s="17" t="s">
        <v>196</v>
      </c>
      <c r="AQ6" s="17" t="s">
        <v>196</v>
      </c>
      <c r="AR6" s="17" t="s">
        <v>196</v>
      </c>
      <c r="AS6" s="17" t="s">
        <v>196</v>
      </c>
      <c r="AT6" s="17" t="s">
        <v>196</v>
      </c>
      <c r="AU6" s="17" t="s">
        <v>196</v>
      </c>
      <c r="AV6" s="17" t="s">
        <v>196</v>
      </c>
      <c r="AW6" s="17" t="s">
        <v>196</v>
      </c>
      <c r="AX6" s="17" t="s">
        <v>196</v>
      </c>
      <c r="AY6" s="17" t="s">
        <v>196</v>
      </c>
      <c r="AZ6" s="17" t="s">
        <v>196</v>
      </c>
      <c r="BA6" s="17" t="s">
        <v>196</v>
      </c>
      <c r="BB6" s="17" t="s">
        <v>196</v>
      </c>
      <c r="BC6" s="17" t="s">
        <v>196</v>
      </c>
      <c r="BD6" s="17" t="s">
        <v>196</v>
      </c>
      <c r="BE6" s="17" t="s">
        <v>196</v>
      </c>
      <c r="BF6" s="17" t="s">
        <v>196</v>
      </c>
      <c r="BG6" s="17" t="s">
        <v>196</v>
      </c>
      <c r="BH6" s="17" t="s">
        <v>196</v>
      </c>
      <c r="BI6" s="17" t="s">
        <v>196</v>
      </c>
      <c r="BJ6" s="17" t="s">
        <v>196</v>
      </c>
      <c r="BK6" s="17" t="s">
        <v>196</v>
      </c>
      <c r="BL6" s="17" t="s">
        <v>196</v>
      </c>
      <c r="BM6" s="17" t="s">
        <v>196</v>
      </c>
      <c r="BN6" s="17" t="s">
        <v>196</v>
      </c>
    </row>
    <row r="7" spans="1:84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</row>
    <row r="8" spans="1:84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</row>
    <row r="9" spans="1:84" x14ac:dyDescent="0.2">
      <c r="A9" s="5"/>
      <c r="B9" s="5"/>
      <c r="C9" s="5"/>
      <c r="D9" s="14" t="s">
        <v>121</v>
      </c>
      <c r="E9" s="20" t="s">
        <v>166</v>
      </c>
      <c r="F9" s="10">
        <v>60844635</v>
      </c>
      <c r="G9" s="10">
        <v>83627179</v>
      </c>
      <c r="H9" s="10">
        <v>15219609</v>
      </c>
      <c r="I9" s="10">
        <v>376526088</v>
      </c>
      <c r="J9" s="10">
        <v>64596414</v>
      </c>
      <c r="K9" s="10">
        <v>36510432</v>
      </c>
      <c r="L9" s="10">
        <v>55846799</v>
      </c>
      <c r="M9" s="10">
        <v>9162907</v>
      </c>
      <c r="N9" s="10">
        <v>10455573</v>
      </c>
      <c r="O9" s="10">
        <v>188350393</v>
      </c>
      <c r="P9" s="10">
        <v>87439516</v>
      </c>
      <c r="Q9" s="10">
        <v>7738766</v>
      </c>
      <c r="R9" s="10">
        <v>681100154</v>
      </c>
      <c r="S9" s="10">
        <v>12039174</v>
      </c>
      <c r="T9" s="10">
        <v>1428761909</v>
      </c>
      <c r="U9" s="10">
        <v>171469253</v>
      </c>
      <c r="V9" s="10">
        <v>64768833</v>
      </c>
      <c r="W9" s="10">
        <v>114546290</v>
      </c>
      <c r="X9" s="10">
        <v>56045242</v>
      </c>
      <c r="Y9" s="10">
        <v>126939771</v>
      </c>
      <c r="Z9" s="10">
        <v>40130973</v>
      </c>
      <c r="AA9" s="10">
        <v>292335755</v>
      </c>
      <c r="AB9" s="10">
        <v>90525963</v>
      </c>
      <c r="AC9" s="10">
        <v>5268252</v>
      </c>
      <c r="AD9" s="10">
        <v>1501164</v>
      </c>
      <c r="AE9" s="10">
        <v>9687379</v>
      </c>
      <c r="AF9" s="10">
        <v>3043682</v>
      </c>
      <c r="AG9" s="10">
        <v>4533609</v>
      </c>
      <c r="AH9" s="10">
        <v>2995819</v>
      </c>
      <c r="AI9" s="10">
        <v>8489847</v>
      </c>
      <c r="AJ9" s="10">
        <v>14392416</v>
      </c>
      <c r="AK9" s="10">
        <v>7640952</v>
      </c>
      <c r="AL9" s="10">
        <v>7571316</v>
      </c>
      <c r="AM9" s="10">
        <v>7179375</v>
      </c>
      <c r="AN9" s="10">
        <v>2211697</v>
      </c>
      <c r="AO9" s="10">
        <v>10244804</v>
      </c>
      <c r="AP9" s="10">
        <v>21739054</v>
      </c>
      <c r="AQ9" s="10">
        <v>3641819</v>
      </c>
      <c r="AR9" s="10">
        <v>4689609</v>
      </c>
      <c r="AS9" s="10">
        <v>2066827</v>
      </c>
      <c r="AT9" s="10">
        <v>2087459</v>
      </c>
      <c r="AU9" s="10">
        <v>8429698</v>
      </c>
      <c r="AV9" s="10">
        <v>8391847</v>
      </c>
      <c r="AW9" s="10">
        <v>4896916</v>
      </c>
      <c r="AX9" s="10">
        <v>7909098</v>
      </c>
      <c r="AY9" s="10">
        <v>31620667</v>
      </c>
      <c r="AZ9" s="10">
        <v>3280295</v>
      </c>
      <c r="BA9" s="10">
        <v>2677819</v>
      </c>
      <c r="BB9" s="10">
        <v>3354738</v>
      </c>
      <c r="BC9" s="10">
        <v>1227883</v>
      </c>
      <c r="BD9" s="10">
        <v>100864703</v>
      </c>
      <c r="BE9" s="10">
        <v>2157970</v>
      </c>
      <c r="BF9" s="10">
        <v>9573375</v>
      </c>
      <c r="BG9" s="10">
        <v>981363</v>
      </c>
      <c r="BH9" s="10">
        <v>1575499</v>
      </c>
      <c r="BI9" s="10">
        <v>6003170</v>
      </c>
      <c r="BJ9" s="10">
        <v>3922318</v>
      </c>
      <c r="BK9" s="10">
        <v>288694999</v>
      </c>
      <c r="BL9" s="10">
        <v>242162914</v>
      </c>
      <c r="BM9" s="10">
        <v>151447269</v>
      </c>
      <c r="BN9" s="10">
        <f>SUM(F9:BM9)</f>
        <v>5073139249</v>
      </c>
    </row>
    <row r="10" spans="1:84" x14ac:dyDescent="0.2">
      <c r="A10" s="5"/>
      <c r="B10" s="5"/>
      <c r="C10" s="5"/>
      <c r="D10" s="14" t="s">
        <v>122</v>
      </c>
      <c r="E10" s="20" t="s">
        <v>166</v>
      </c>
      <c r="F10" s="10">
        <v>9470271</v>
      </c>
      <c r="G10" s="10">
        <v>106288</v>
      </c>
      <c r="H10" s="10">
        <v>1059922</v>
      </c>
      <c r="I10" s="10">
        <v>4943741</v>
      </c>
      <c r="J10" s="10">
        <v>1003990</v>
      </c>
      <c r="K10" s="10">
        <v>2461263</v>
      </c>
      <c r="L10" s="10">
        <v>3342762</v>
      </c>
      <c r="M10" s="10">
        <v>18484</v>
      </c>
      <c r="N10" s="10">
        <v>959319</v>
      </c>
      <c r="O10" s="10">
        <v>281972</v>
      </c>
      <c r="P10" s="10">
        <v>11878738</v>
      </c>
      <c r="Q10" s="10"/>
      <c r="R10" s="10">
        <v>9112134</v>
      </c>
      <c r="S10" s="10"/>
      <c r="T10" s="10">
        <v>11503</v>
      </c>
      <c r="U10" s="10">
        <v>7996696</v>
      </c>
      <c r="V10" s="10">
        <v>2264942</v>
      </c>
      <c r="W10" s="10">
        <v>3443725</v>
      </c>
      <c r="X10" s="10">
        <v>3319924</v>
      </c>
      <c r="Y10" s="10">
        <v>8979822</v>
      </c>
      <c r="Z10" s="10">
        <v>936421</v>
      </c>
      <c r="AA10" s="10">
        <v>11217060</v>
      </c>
      <c r="AB10" s="10">
        <v>1478011</v>
      </c>
      <c r="AC10" s="10">
        <v>211140</v>
      </c>
      <c r="AD10" s="10"/>
      <c r="AE10" s="10">
        <v>696833</v>
      </c>
      <c r="AF10" s="10">
        <v>520775</v>
      </c>
      <c r="AG10" s="10"/>
      <c r="AH10" s="10">
        <v>476443</v>
      </c>
      <c r="AI10" s="10"/>
      <c r="AJ10" s="10"/>
      <c r="AK10" s="10">
        <v>11147</v>
      </c>
      <c r="AL10" s="10"/>
      <c r="AM10" s="10">
        <v>2422881</v>
      </c>
      <c r="AN10" s="10">
        <v>48136</v>
      </c>
      <c r="AO10" s="10">
        <v>1983255</v>
      </c>
      <c r="AP10" s="10"/>
      <c r="AQ10" s="10"/>
      <c r="AR10" s="10"/>
      <c r="AS10" s="10"/>
      <c r="AT10" s="10">
        <v>108024</v>
      </c>
      <c r="AU10" s="10">
        <v>2181007</v>
      </c>
      <c r="AV10" s="10">
        <v>350050</v>
      </c>
      <c r="AW10" s="10"/>
      <c r="AX10" s="10">
        <v>72255</v>
      </c>
      <c r="AY10" s="10"/>
      <c r="AZ10" s="10">
        <v>77586</v>
      </c>
      <c r="BA10" s="10">
        <v>15931</v>
      </c>
      <c r="BB10" s="10"/>
      <c r="BC10" s="10"/>
      <c r="BD10" s="10">
        <v>1257205</v>
      </c>
      <c r="BE10" s="10"/>
      <c r="BF10" s="10">
        <v>906068</v>
      </c>
      <c r="BG10" s="10"/>
      <c r="BH10" s="10">
        <v>181014</v>
      </c>
      <c r="BI10" s="10"/>
      <c r="BJ10" s="10"/>
      <c r="BK10" s="10">
        <v>10325485</v>
      </c>
      <c r="BL10" s="10">
        <v>999650</v>
      </c>
      <c r="BM10" s="10">
        <v>1902272</v>
      </c>
      <c r="BN10" s="10">
        <f t="shared" ref="BN10:BN57" si="0">SUM(F10:BM10)</f>
        <v>109034145</v>
      </c>
    </row>
    <row r="11" spans="1:84" x14ac:dyDescent="0.2">
      <c r="A11" s="5"/>
      <c r="B11" s="5"/>
      <c r="C11" s="5"/>
      <c r="D11" s="14" t="s">
        <v>123</v>
      </c>
      <c r="E11" s="20" t="s">
        <v>166</v>
      </c>
      <c r="F11" s="10">
        <v>50939552</v>
      </c>
      <c r="G11" s="10">
        <v>78152928</v>
      </c>
      <c r="H11" s="10">
        <v>13290466</v>
      </c>
      <c r="I11" s="10">
        <v>350777881</v>
      </c>
      <c r="J11" s="10">
        <v>61931934</v>
      </c>
      <c r="K11" s="10">
        <v>33763291</v>
      </c>
      <c r="L11" s="10">
        <v>47974791</v>
      </c>
      <c r="M11" s="10">
        <v>8398100</v>
      </c>
      <c r="N11" s="10">
        <v>9472194</v>
      </c>
      <c r="O11" s="10">
        <v>182477039</v>
      </c>
      <c r="P11" s="10">
        <v>64938035</v>
      </c>
      <c r="Q11" s="10">
        <v>7732312</v>
      </c>
      <c r="R11" s="10">
        <v>674461762</v>
      </c>
      <c r="S11" s="10">
        <v>12010500</v>
      </c>
      <c r="T11" s="10">
        <v>1407867672</v>
      </c>
      <c r="U11" s="10">
        <v>156908966</v>
      </c>
      <c r="V11" s="10">
        <v>57852979</v>
      </c>
      <c r="W11" s="10">
        <v>99383017</v>
      </c>
      <c r="X11" s="10">
        <v>47956124</v>
      </c>
      <c r="Y11" s="10">
        <v>103486356</v>
      </c>
      <c r="Z11" s="10">
        <v>38296636</v>
      </c>
      <c r="AA11" s="10">
        <v>274087176</v>
      </c>
      <c r="AB11" s="10">
        <v>80321320</v>
      </c>
      <c r="AC11" s="10">
        <v>5047117</v>
      </c>
      <c r="AD11" s="10">
        <v>1496972</v>
      </c>
      <c r="AE11" s="10">
        <v>9998816</v>
      </c>
      <c r="AF11" s="10">
        <v>2521507</v>
      </c>
      <c r="AG11" s="10">
        <v>4525894</v>
      </c>
      <c r="AH11" s="10">
        <v>2517864</v>
      </c>
      <c r="AI11" s="10">
        <v>8467838</v>
      </c>
      <c r="AJ11" s="10">
        <v>14377183</v>
      </c>
      <c r="AK11" s="10">
        <v>7616421</v>
      </c>
      <c r="AL11" s="10">
        <v>7551177</v>
      </c>
      <c r="AM11" s="10">
        <v>4455307</v>
      </c>
      <c r="AN11" s="10">
        <v>2161835</v>
      </c>
      <c r="AO11" s="10">
        <v>8559028</v>
      </c>
      <c r="AP11" s="10">
        <v>21701622</v>
      </c>
      <c r="AQ11" s="10">
        <v>3619463</v>
      </c>
      <c r="AR11" s="10">
        <v>4683749</v>
      </c>
      <c r="AS11" s="10">
        <v>2064592</v>
      </c>
      <c r="AT11" s="10">
        <v>1975516</v>
      </c>
      <c r="AU11" s="10">
        <v>5926021</v>
      </c>
      <c r="AV11" s="10">
        <v>7879809</v>
      </c>
      <c r="AW11" s="10">
        <v>4877216</v>
      </c>
      <c r="AX11" s="10">
        <v>6876426</v>
      </c>
      <c r="AY11" s="10">
        <v>31620667</v>
      </c>
      <c r="AZ11" s="10">
        <v>3198151</v>
      </c>
      <c r="BA11" s="10">
        <v>2663533</v>
      </c>
      <c r="BB11" s="10">
        <v>3350872</v>
      </c>
      <c r="BC11" s="10">
        <v>1223678</v>
      </c>
      <c r="BD11" s="10">
        <v>93247846</v>
      </c>
      <c r="BE11" s="10">
        <v>2156240</v>
      </c>
      <c r="BF11" s="10">
        <v>8376019</v>
      </c>
      <c r="BG11" s="10">
        <v>980592</v>
      </c>
      <c r="BH11" s="10">
        <v>1393345</v>
      </c>
      <c r="BI11" s="10">
        <v>5820257</v>
      </c>
      <c r="BJ11" s="10">
        <v>3917668</v>
      </c>
      <c r="BK11" s="10">
        <v>270368510</v>
      </c>
      <c r="BL11" s="10">
        <v>234142915</v>
      </c>
      <c r="BM11" s="10">
        <v>140842410</v>
      </c>
      <c r="BN11" s="10">
        <f t="shared" si="0"/>
        <v>4804685107</v>
      </c>
    </row>
    <row r="12" spans="1:84" x14ac:dyDescent="0.2">
      <c r="A12" s="5"/>
      <c r="B12" s="5"/>
      <c r="C12" s="5"/>
      <c r="D12" s="14" t="s">
        <v>124</v>
      </c>
      <c r="E12" s="20" t="s">
        <v>166</v>
      </c>
      <c r="F12" s="10">
        <v>434812</v>
      </c>
      <c r="G12" s="10">
        <v>5367963</v>
      </c>
      <c r="H12" s="10">
        <v>869221</v>
      </c>
      <c r="I12" s="10">
        <v>20804466</v>
      </c>
      <c r="J12" s="10">
        <v>1660490</v>
      </c>
      <c r="K12" s="10">
        <v>285878</v>
      </c>
      <c r="L12" s="10">
        <v>4529246</v>
      </c>
      <c r="M12" s="10">
        <v>746323</v>
      </c>
      <c r="N12" s="10">
        <v>24060</v>
      </c>
      <c r="O12" s="10">
        <v>5591381</v>
      </c>
      <c r="P12" s="10">
        <v>10622743</v>
      </c>
      <c r="Q12" s="10">
        <v>6454</v>
      </c>
      <c r="R12" s="10">
        <v>-2473742</v>
      </c>
      <c r="S12" s="10">
        <v>28674</v>
      </c>
      <c r="T12" s="10">
        <v>20882734</v>
      </c>
      <c r="U12" s="10">
        <v>6563590</v>
      </c>
      <c r="V12" s="10">
        <v>4650912</v>
      </c>
      <c r="W12" s="10">
        <v>11719547</v>
      </c>
      <c r="X12" s="10">
        <v>4769195</v>
      </c>
      <c r="Y12" s="10">
        <v>14473594</v>
      </c>
      <c r="Z12" s="10">
        <v>897915</v>
      </c>
      <c r="AA12" s="10">
        <v>7031519</v>
      </c>
      <c r="AB12" s="10">
        <v>8726633</v>
      </c>
      <c r="AC12" s="10">
        <v>9996</v>
      </c>
      <c r="AD12" s="10">
        <v>4192</v>
      </c>
      <c r="AE12" s="10">
        <v>-1008270</v>
      </c>
      <c r="AF12" s="10">
        <v>1401</v>
      </c>
      <c r="AG12" s="10">
        <v>7715</v>
      </c>
      <c r="AH12" s="10">
        <v>1513</v>
      </c>
      <c r="AI12" s="10">
        <v>22010</v>
      </c>
      <c r="AJ12" s="10">
        <v>15233</v>
      </c>
      <c r="AK12" s="10">
        <v>13384</v>
      </c>
      <c r="AL12" s="10">
        <v>20140</v>
      </c>
      <c r="AM12" s="10">
        <v>301187</v>
      </c>
      <c r="AN12" s="10">
        <v>1727</v>
      </c>
      <c r="AO12" s="10">
        <v>-297479</v>
      </c>
      <c r="AP12" s="10">
        <v>37432</v>
      </c>
      <c r="AQ12" s="10">
        <v>22356</v>
      </c>
      <c r="AR12" s="10">
        <v>5860</v>
      </c>
      <c r="AS12" s="10">
        <v>2235</v>
      </c>
      <c r="AT12" s="10">
        <v>3919</v>
      </c>
      <c r="AU12" s="10">
        <v>322671</v>
      </c>
      <c r="AV12" s="10">
        <v>161988</v>
      </c>
      <c r="AW12" s="10">
        <v>19699</v>
      </c>
      <c r="AX12" s="10">
        <v>960418</v>
      </c>
      <c r="AY12" s="10"/>
      <c r="AZ12" s="10">
        <v>4558</v>
      </c>
      <c r="BA12" s="10">
        <v>-1646</v>
      </c>
      <c r="BB12" s="10">
        <v>3866</v>
      </c>
      <c r="BC12" s="10">
        <v>4205</v>
      </c>
      <c r="BD12" s="10">
        <v>6359652</v>
      </c>
      <c r="BE12" s="10">
        <v>1730</v>
      </c>
      <c r="BF12" s="10">
        <v>291288</v>
      </c>
      <c r="BG12" s="10">
        <v>771</v>
      </c>
      <c r="BH12" s="10">
        <v>1140</v>
      </c>
      <c r="BI12" s="10">
        <v>182913</v>
      </c>
      <c r="BJ12" s="10">
        <v>4649</v>
      </c>
      <c r="BK12" s="10">
        <v>8001004</v>
      </c>
      <c r="BL12" s="10">
        <v>7020348</v>
      </c>
      <c r="BM12" s="10">
        <v>8702587</v>
      </c>
      <c r="BN12" s="10">
        <f t="shared" si="0"/>
        <v>159420000</v>
      </c>
    </row>
    <row r="13" spans="1:84" x14ac:dyDescent="0.2">
      <c r="A13" s="5"/>
      <c r="B13" s="5"/>
      <c r="C13" s="5"/>
      <c r="D13" s="14" t="s">
        <v>125</v>
      </c>
      <c r="E13" s="20" t="s">
        <v>166</v>
      </c>
      <c r="F13" s="10">
        <v>13529093</v>
      </c>
      <c r="G13" s="10">
        <v>25383876</v>
      </c>
      <c r="H13" s="10">
        <v>1431726</v>
      </c>
      <c r="I13" s="10">
        <v>110490833</v>
      </c>
      <c r="J13" s="10">
        <v>9183115</v>
      </c>
      <c r="K13" s="10">
        <v>591998</v>
      </c>
      <c r="L13" s="10">
        <v>8872841</v>
      </c>
      <c r="M13" s="10">
        <v>1135128</v>
      </c>
      <c r="N13" s="10">
        <v>858194</v>
      </c>
      <c r="O13" s="10">
        <v>39723683</v>
      </c>
      <c r="P13" s="10">
        <v>22966622</v>
      </c>
      <c r="Q13" s="10">
        <v>724835</v>
      </c>
      <c r="R13" s="10">
        <v>133758350</v>
      </c>
      <c r="S13" s="10">
        <v>1249785</v>
      </c>
      <c r="T13" s="10">
        <v>416628163</v>
      </c>
      <c r="U13" s="10">
        <v>18919486</v>
      </c>
      <c r="V13" s="10">
        <v>7742774</v>
      </c>
      <c r="W13" s="10">
        <v>20447986</v>
      </c>
      <c r="X13" s="10">
        <v>5869213</v>
      </c>
      <c r="Y13" s="10">
        <v>34634062</v>
      </c>
      <c r="Z13" s="10">
        <v>6719095</v>
      </c>
      <c r="AA13" s="10">
        <v>84318929</v>
      </c>
      <c r="AB13" s="10">
        <v>24271908</v>
      </c>
      <c r="AC13" s="10">
        <v>473754</v>
      </c>
      <c r="AD13" s="10">
        <v>124749</v>
      </c>
      <c r="AE13" s="10">
        <v>1618508</v>
      </c>
      <c r="AF13" s="10">
        <v>517413</v>
      </c>
      <c r="AG13" s="10">
        <v>900307</v>
      </c>
      <c r="AH13" s="10">
        <v>260538</v>
      </c>
      <c r="AI13" s="10">
        <v>2917317</v>
      </c>
      <c r="AJ13" s="10">
        <v>1443300</v>
      </c>
      <c r="AK13" s="10">
        <v>665211</v>
      </c>
      <c r="AL13" s="10">
        <v>698542</v>
      </c>
      <c r="AM13" s="10">
        <v>1267882</v>
      </c>
      <c r="AN13" s="10">
        <v>310258</v>
      </c>
      <c r="AO13" s="10">
        <v>878394</v>
      </c>
      <c r="AP13" s="10">
        <v>2745779</v>
      </c>
      <c r="AQ13" s="10">
        <v>545746</v>
      </c>
      <c r="AR13" s="10">
        <v>556599</v>
      </c>
      <c r="AS13" s="10">
        <v>184592</v>
      </c>
      <c r="AT13" s="10">
        <v>291664</v>
      </c>
      <c r="AU13" s="10">
        <v>886706</v>
      </c>
      <c r="AV13" s="10">
        <v>1300099</v>
      </c>
      <c r="AW13" s="10">
        <v>1080917</v>
      </c>
      <c r="AX13" s="10">
        <v>2362597</v>
      </c>
      <c r="AY13" s="10">
        <v>8190208</v>
      </c>
      <c r="AZ13" s="10">
        <v>347140</v>
      </c>
      <c r="BA13" s="10">
        <v>179218</v>
      </c>
      <c r="BB13" s="10">
        <v>447816</v>
      </c>
      <c r="BC13" s="10">
        <v>174605</v>
      </c>
      <c r="BD13" s="10">
        <v>16056436</v>
      </c>
      <c r="BE13" s="10">
        <v>216197</v>
      </c>
      <c r="BF13" s="10">
        <v>1667524</v>
      </c>
      <c r="BG13" s="10">
        <v>68816</v>
      </c>
      <c r="BH13" s="10">
        <v>116594</v>
      </c>
      <c r="BI13" s="10">
        <v>905174</v>
      </c>
      <c r="BJ13" s="10">
        <v>315725</v>
      </c>
      <c r="BK13" s="10">
        <v>56504812</v>
      </c>
      <c r="BL13" s="10">
        <v>27004014</v>
      </c>
      <c r="BM13" s="10">
        <v>46404659</v>
      </c>
      <c r="BN13" s="10">
        <f t="shared" si="0"/>
        <v>1170081505</v>
      </c>
    </row>
    <row r="14" spans="1:84" x14ac:dyDescent="0.2">
      <c r="A14" s="5"/>
      <c r="B14" s="5"/>
      <c r="C14" s="5"/>
      <c r="D14" s="14" t="s">
        <v>126</v>
      </c>
      <c r="E14" s="20" t="s">
        <v>166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>
        <f t="shared" si="0"/>
        <v>0</v>
      </c>
    </row>
    <row r="15" spans="1:84" x14ac:dyDescent="0.2">
      <c r="A15" s="5"/>
      <c r="B15" s="5"/>
      <c r="C15" s="5"/>
      <c r="D15" s="14" t="s">
        <v>127</v>
      </c>
      <c r="E15" s="20" t="s">
        <v>166</v>
      </c>
      <c r="F15" s="10">
        <v>47315542</v>
      </c>
      <c r="G15" s="10">
        <v>58243303</v>
      </c>
      <c r="H15" s="10">
        <v>13787883</v>
      </c>
      <c r="I15" s="10">
        <v>266035255</v>
      </c>
      <c r="J15" s="10">
        <v>55413298</v>
      </c>
      <c r="K15" s="10">
        <v>35918435</v>
      </c>
      <c r="L15" s="10">
        <v>46973958</v>
      </c>
      <c r="M15" s="10">
        <v>8027779</v>
      </c>
      <c r="N15" s="10">
        <v>9597379</v>
      </c>
      <c r="O15" s="10">
        <v>148626709</v>
      </c>
      <c r="P15" s="10">
        <v>64472895</v>
      </c>
      <c r="Q15" s="10">
        <v>7013930</v>
      </c>
      <c r="R15" s="10">
        <v>547341804</v>
      </c>
      <c r="S15" s="10">
        <v>10789388</v>
      </c>
      <c r="T15" s="10">
        <v>1012133746</v>
      </c>
      <c r="U15" s="10">
        <v>152549767</v>
      </c>
      <c r="V15" s="10">
        <v>57026060</v>
      </c>
      <c r="W15" s="10">
        <v>94098304</v>
      </c>
      <c r="X15" s="10">
        <v>50176029</v>
      </c>
      <c r="Y15" s="10">
        <v>92305710</v>
      </c>
      <c r="Z15" s="10">
        <v>33411877</v>
      </c>
      <c r="AA15" s="10">
        <v>208016826</v>
      </c>
      <c r="AB15" s="10">
        <v>66254055</v>
      </c>
      <c r="AC15" s="10">
        <v>4794498</v>
      </c>
      <c r="AD15" s="10">
        <v>1376415</v>
      </c>
      <c r="AE15" s="10">
        <v>8068871</v>
      </c>
      <c r="AF15" s="10">
        <v>2526269</v>
      </c>
      <c r="AG15" s="10">
        <v>3633302</v>
      </c>
      <c r="AH15" s="10">
        <v>2735281</v>
      </c>
      <c r="AI15" s="10">
        <v>5572530</v>
      </c>
      <c r="AJ15" s="10">
        <v>12949116</v>
      </c>
      <c r="AK15" s="10">
        <v>6975741</v>
      </c>
      <c r="AL15" s="10">
        <v>6872774</v>
      </c>
      <c r="AM15" s="10">
        <v>5911493</v>
      </c>
      <c r="AN15" s="10">
        <v>1901440</v>
      </c>
      <c r="AO15" s="10">
        <v>9366410</v>
      </c>
      <c r="AP15" s="10">
        <v>18993275</v>
      </c>
      <c r="AQ15" s="10">
        <v>3096073</v>
      </c>
      <c r="AR15" s="10">
        <v>4133011</v>
      </c>
      <c r="AS15" s="10">
        <v>1882235</v>
      </c>
      <c r="AT15" s="10">
        <v>1795796</v>
      </c>
      <c r="AU15" s="10">
        <v>7542992</v>
      </c>
      <c r="AV15" s="10">
        <v>7091749</v>
      </c>
      <c r="AW15" s="10">
        <v>3815999</v>
      </c>
      <c r="AX15" s="10">
        <v>5546501</v>
      </c>
      <c r="AY15" s="10">
        <v>23430459</v>
      </c>
      <c r="AZ15" s="10">
        <v>2933155</v>
      </c>
      <c r="BA15" s="10">
        <v>2498601</v>
      </c>
      <c r="BB15" s="10">
        <v>2906922</v>
      </c>
      <c r="BC15" s="10">
        <v>1053278</v>
      </c>
      <c r="BD15" s="10">
        <v>84808267</v>
      </c>
      <c r="BE15" s="10">
        <v>1941773</v>
      </c>
      <c r="BF15" s="10">
        <v>7905851</v>
      </c>
      <c r="BG15" s="10">
        <v>912547</v>
      </c>
      <c r="BH15" s="10">
        <v>1458905</v>
      </c>
      <c r="BI15" s="10">
        <v>5097996</v>
      </c>
      <c r="BJ15" s="10">
        <v>3606593</v>
      </c>
      <c r="BK15" s="10">
        <v>232190188</v>
      </c>
      <c r="BL15" s="10">
        <v>215158900</v>
      </c>
      <c r="BM15" s="10">
        <v>105042611</v>
      </c>
      <c r="BN15" s="10">
        <f t="shared" si="0"/>
        <v>3903057749</v>
      </c>
    </row>
    <row r="16" spans="1:84" ht="14.25" customHeight="1" x14ac:dyDescent="0.2">
      <c r="A16" s="5"/>
      <c r="B16" s="5"/>
      <c r="C16" s="5"/>
      <c r="D16" s="14" t="s">
        <v>128</v>
      </c>
      <c r="E16" s="20" t="s">
        <v>166</v>
      </c>
      <c r="F16" s="10">
        <v>784688</v>
      </c>
      <c r="G16" s="10">
        <v>5999582</v>
      </c>
      <c r="H16" s="10">
        <v>491099</v>
      </c>
      <c r="I16" s="10">
        <v>23339958</v>
      </c>
      <c r="J16" s="10">
        <v>2214196</v>
      </c>
      <c r="K16" s="10">
        <v>1447792</v>
      </c>
      <c r="L16" s="10">
        <v>5121486</v>
      </c>
      <c r="M16" s="10">
        <v>419518</v>
      </c>
      <c r="N16" s="10">
        <v>6969</v>
      </c>
      <c r="O16" s="10">
        <v>9334831</v>
      </c>
      <c r="P16" s="10">
        <v>3251706</v>
      </c>
      <c r="Q16" s="10">
        <v>151399</v>
      </c>
      <c r="R16" s="10">
        <v>9813020</v>
      </c>
      <c r="S16" s="10">
        <v>209448</v>
      </c>
      <c r="T16" s="10">
        <v>20790312</v>
      </c>
      <c r="U16" s="10">
        <v>8172129</v>
      </c>
      <c r="V16" s="10">
        <v>3214114</v>
      </c>
      <c r="W16" s="10">
        <v>6702672</v>
      </c>
      <c r="X16" s="10">
        <v>1707870</v>
      </c>
      <c r="Y16" s="10">
        <v>4352692</v>
      </c>
      <c r="Z16" s="10">
        <v>1927808</v>
      </c>
      <c r="AA16" s="10">
        <v>7134255</v>
      </c>
      <c r="AB16" s="10">
        <v>5463118</v>
      </c>
      <c r="AC16" s="10">
        <v>7020</v>
      </c>
      <c r="AD16" s="10">
        <v>25989</v>
      </c>
      <c r="AE16" s="10">
        <v>399285</v>
      </c>
      <c r="AF16" s="10">
        <v>6929</v>
      </c>
      <c r="AG16" s="10">
        <v>54759</v>
      </c>
      <c r="AH16" s="10">
        <v>7077</v>
      </c>
      <c r="AI16" s="10">
        <v>125908</v>
      </c>
      <c r="AJ16" s="10">
        <v>182207</v>
      </c>
      <c r="AK16" s="10">
        <v>21045</v>
      </c>
      <c r="AL16" s="10">
        <v>174815</v>
      </c>
      <c r="AM16" s="10">
        <v>751991</v>
      </c>
      <c r="AN16" s="10">
        <v>7076</v>
      </c>
      <c r="AO16" s="10">
        <v>421204</v>
      </c>
      <c r="AP16" s="10">
        <v>362179</v>
      </c>
      <c r="AQ16" s="10">
        <v>93457</v>
      </c>
      <c r="AR16" s="10">
        <v>81714</v>
      </c>
      <c r="AS16" s="10">
        <v>54696</v>
      </c>
      <c r="AT16" s="10">
        <v>88931</v>
      </c>
      <c r="AU16" s="10">
        <v>591173</v>
      </c>
      <c r="AV16" s="10">
        <v>706276</v>
      </c>
      <c r="AW16" s="10">
        <v>71497</v>
      </c>
      <c r="AX16" s="10">
        <v>274669</v>
      </c>
      <c r="AY16" s="10">
        <v>910631</v>
      </c>
      <c r="AZ16" s="10">
        <v>119354</v>
      </c>
      <c r="BA16" s="10">
        <v>133210</v>
      </c>
      <c r="BB16" s="10">
        <v>51150</v>
      </c>
      <c r="BC16" s="10">
        <v>23068</v>
      </c>
      <c r="BD16" s="10">
        <v>2942265</v>
      </c>
      <c r="BE16" s="10">
        <v>34820</v>
      </c>
      <c r="BF16" s="10">
        <v>68838</v>
      </c>
      <c r="BG16" s="10">
        <v>21480</v>
      </c>
      <c r="BH16" s="10">
        <v>113390</v>
      </c>
      <c r="BI16" s="10">
        <v>277327</v>
      </c>
      <c r="BJ16" s="10">
        <v>60637</v>
      </c>
      <c r="BK16" s="10">
        <v>11079939</v>
      </c>
      <c r="BL16" s="10">
        <v>10581709</v>
      </c>
      <c r="BM16" s="10">
        <v>1449068</v>
      </c>
      <c r="BN16" s="10">
        <f t="shared" si="0"/>
        <v>154427445</v>
      </c>
    </row>
    <row r="17" spans="1:66" x14ac:dyDescent="0.2">
      <c r="A17" s="5"/>
      <c r="B17" s="5"/>
      <c r="C17" s="5"/>
      <c r="D17" s="14" t="s">
        <v>129</v>
      </c>
      <c r="E17" s="20" t="s">
        <v>166</v>
      </c>
      <c r="F17" s="10">
        <v>11868607</v>
      </c>
      <c r="G17" s="10">
        <v>25639998</v>
      </c>
      <c r="H17" s="10">
        <v>2376792</v>
      </c>
      <c r="I17" s="10">
        <v>100969956</v>
      </c>
      <c r="J17" s="10">
        <v>16977734</v>
      </c>
      <c r="K17" s="10">
        <v>11734627</v>
      </c>
      <c r="L17" s="10">
        <v>14776252</v>
      </c>
      <c r="M17" s="10">
        <v>1744270</v>
      </c>
      <c r="N17" s="10">
        <v>1798755</v>
      </c>
      <c r="O17" s="10">
        <v>57147164</v>
      </c>
      <c r="P17" s="10">
        <v>32343985</v>
      </c>
      <c r="Q17" s="10">
        <v>1380807</v>
      </c>
      <c r="R17" s="10">
        <v>125294783</v>
      </c>
      <c r="S17" s="10">
        <v>2845431</v>
      </c>
      <c r="T17" s="10">
        <v>285808122</v>
      </c>
      <c r="U17" s="10">
        <v>34969133</v>
      </c>
      <c r="V17" s="10">
        <v>17706734</v>
      </c>
      <c r="W17" s="10">
        <v>22791302</v>
      </c>
      <c r="X17" s="10">
        <v>5411659</v>
      </c>
      <c r="Y17" s="10">
        <v>32907953</v>
      </c>
      <c r="Z17" s="10">
        <v>12136746</v>
      </c>
      <c r="AA17" s="10">
        <v>69067431</v>
      </c>
      <c r="AB17" s="10">
        <v>22637921</v>
      </c>
      <c r="AC17" s="10">
        <v>653997</v>
      </c>
      <c r="AD17" s="10">
        <v>272620</v>
      </c>
      <c r="AE17" s="10">
        <v>1234369</v>
      </c>
      <c r="AF17" s="10">
        <v>243757</v>
      </c>
      <c r="AG17" s="10">
        <v>841259</v>
      </c>
      <c r="AH17" s="10">
        <v>220138</v>
      </c>
      <c r="AI17" s="10">
        <v>1944001</v>
      </c>
      <c r="AJ17" s="10">
        <v>2072776</v>
      </c>
      <c r="AK17" s="10">
        <v>2115493</v>
      </c>
      <c r="AL17" s="10">
        <v>1258331</v>
      </c>
      <c r="AM17" s="10">
        <v>654044</v>
      </c>
      <c r="AN17" s="10">
        <v>195805</v>
      </c>
      <c r="AO17" s="10">
        <v>2034466</v>
      </c>
      <c r="AP17" s="10">
        <v>4239563</v>
      </c>
      <c r="AQ17" s="10">
        <v>372724</v>
      </c>
      <c r="AR17" s="10">
        <v>977565</v>
      </c>
      <c r="AS17" s="10">
        <v>345050</v>
      </c>
      <c r="AT17" s="10">
        <v>257588</v>
      </c>
      <c r="AU17" s="10">
        <v>1415198</v>
      </c>
      <c r="AV17" s="10">
        <v>1379981</v>
      </c>
      <c r="AW17" s="10">
        <v>797032</v>
      </c>
      <c r="AX17" s="10">
        <v>735325</v>
      </c>
      <c r="AY17" s="10">
        <v>1370547</v>
      </c>
      <c r="AZ17" s="10">
        <v>250635</v>
      </c>
      <c r="BA17" s="10">
        <v>575442</v>
      </c>
      <c r="BB17" s="10">
        <v>486285</v>
      </c>
      <c r="BC17" s="10">
        <v>213275</v>
      </c>
      <c r="BD17" s="10">
        <v>33320995</v>
      </c>
      <c r="BE17" s="10">
        <v>234850</v>
      </c>
      <c r="BF17" s="10">
        <v>1365142</v>
      </c>
      <c r="BG17" s="10">
        <v>108043</v>
      </c>
      <c r="BH17" s="10">
        <v>195973</v>
      </c>
      <c r="BI17" s="10">
        <v>1329084</v>
      </c>
      <c r="BJ17" s="10">
        <v>573596</v>
      </c>
      <c r="BK17" s="10">
        <v>82571281</v>
      </c>
      <c r="BL17" s="10">
        <v>63924489</v>
      </c>
      <c r="BM17" s="10">
        <v>30257039</v>
      </c>
      <c r="BN17" s="10">
        <f t="shared" si="0"/>
        <v>1151373920</v>
      </c>
    </row>
    <row r="18" spans="1:66" ht="14.25" customHeight="1" x14ac:dyDescent="0.2">
      <c r="A18" s="5"/>
      <c r="B18" s="5"/>
      <c r="C18" s="5"/>
      <c r="D18" s="14" t="s">
        <v>130</v>
      </c>
      <c r="E18" s="20" t="s">
        <v>166</v>
      </c>
      <c r="F18" s="10">
        <v>650622</v>
      </c>
      <c r="G18" s="10">
        <v>3395103</v>
      </c>
      <c r="H18" s="10">
        <v>226190</v>
      </c>
      <c r="I18" s="10">
        <v>9094741</v>
      </c>
      <c r="J18" s="10">
        <v>795888</v>
      </c>
      <c r="K18" s="10">
        <v>1401217</v>
      </c>
      <c r="L18" s="10">
        <v>1430816</v>
      </c>
      <c r="M18" s="10">
        <v>182991</v>
      </c>
      <c r="N18" s="10">
        <v>142987</v>
      </c>
      <c r="O18" s="10">
        <v>8438283</v>
      </c>
      <c r="P18" s="10">
        <v>2222908</v>
      </c>
      <c r="Q18" s="10">
        <v>60855</v>
      </c>
      <c r="R18" s="10">
        <v>10427954</v>
      </c>
      <c r="S18" s="10">
        <v>256051</v>
      </c>
      <c r="T18" s="10">
        <v>34499704</v>
      </c>
      <c r="U18" s="10">
        <v>2723295</v>
      </c>
      <c r="V18" s="10">
        <v>2375173</v>
      </c>
      <c r="W18" s="10">
        <v>1679315</v>
      </c>
      <c r="X18" s="10">
        <v>106223</v>
      </c>
      <c r="Y18" s="10">
        <v>6302765</v>
      </c>
      <c r="Z18" s="10">
        <v>749070</v>
      </c>
      <c r="AA18" s="10">
        <v>11495072</v>
      </c>
      <c r="AB18" s="10">
        <v>1453377</v>
      </c>
      <c r="AC18" s="10">
        <v>35966</v>
      </c>
      <c r="AD18" s="10">
        <v>11560</v>
      </c>
      <c r="AE18" s="10">
        <v>210074</v>
      </c>
      <c r="AF18" s="10">
        <v>29900</v>
      </c>
      <c r="AG18" s="10">
        <v>42974</v>
      </c>
      <c r="AH18" s="10">
        <v>40144</v>
      </c>
      <c r="AI18" s="10">
        <v>267193</v>
      </c>
      <c r="AJ18" s="10">
        <v>133152</v>
      </c>
      <c r="AK18" s="10">
        <v>184403</v>
      </c>
      <c r="AL18" s="10">
        <v>61207</v>
      </c>
      <c r="AM18" s="10">
        <v>85371</v>
      </c>
      <c r="AN18" s="10">
        <v>65455</v>
      </c>
      <c r="AO18" s="10">
        <v>156080</v>
      </c>
      <c r="AP18" s="10">
        <v>269184</v>
      </c>
      <c r="AQ18" s="10">
        <v>23749</v>
      </c>
      <c r="AR18" s="10">
        <v>67412</v>
      </c>
      <c r="AS18" s="10">
        <v>13721</v>
      </c>
      <c r="AT18" s="10">
        <v>31451</v>
      </c>
      <c r="AU18" s="10">
        <v>103304</v>
      </c>
      <c r="AV18" s="10">
        <v>84433</v>
      </c>
      <c r="AW18" s="10">
        <v>44239</v>
      </c>
      <c r="AX18" s="10">
        <v>176002</v>
      </c>
      <c r="AY18" s="10">
        <v>522324</v>
      </c>
      <c r="AZ18" s="10">
        <v>62430</v>
      </c>
      <c r="BA18" s="10">
        <v>32158</v>
      </c>
      <c r="BB18" s="10">
        <v>27620</v>
      </c>
      <c r="BC18" s="10">
        <v>8608</v>
      </c>
      <c r="BD18" s="10">
        <v>3503329</v>
      </c>
      <c r="BE18" s="10">
        <v>10769</v>
      </c>
      <c r="BF18" s="10">
        <v>264544</v>
      </c>
      <c r="BG18" s="10">
        <v>7390</v>
      </c>
      <c r="BH18" s="10">
        <v>9128</v>
      </c>
      <c r="BI18" s="10">
        <v>107646</v>
      </c>
      <c r="BJ18" s="10">
        <v>40445</v>
      </c>
      <c r="BK18" s="10">
        <v>4245179</v>
      </c>
      <c r="BL18" s="10">
        <v>2992437</v>
      </c>
      <c r="BM18" s="10">
        <v>1729028</v>
      </c>
      <c r="BN18" s="10">
        <f t="shared" si="0"/>
        <v>115810609</v>
      </c>
    </row>
    <row r="19" spans="1:66" x14ac:dyDescent="0.2">
      <c r="A19" s="5"/>
      <c r="B19" s="5"/>
      <c r="C19" s="5"/>
      <c r="D19" s="14" t="s">
        <v>131</v>
      </c>
      <c r="E19" s="20" t="s">
        <v>166</v>
      </c>
      <c r="F19" s="10">
        <v>-453017</v>
      </c>
      <c r="G19" s="10">
        <v>-170984</v>
      </c>
      <c r="H19" s="10">
        <v>-231763</v>
      </c>
      <c r="I19" s="10">
        <v>306047</v>
      </c>
      <c r="J19" s="10">
        <v>34471</v>
      </c>
      <c r="K19" s="10">
        <v>4479</v>
      </c>
      <c r="L19" s="10">
        <v>-1018804</v>
      </c>
      <c r="M19" s="10">
        <v>30706</v>
      </c>
      <c r="N19" s="10">
        <v>-1376593</v>
      </c>
      <c r="O19" s="10">
        <v>-879956</v>
      </c>
      <c r="P19" s="10">
        <v>-781101</v>
      </c>
      <c r="Q19" s="10">
        <v>-149697</v>
      </c>
      <c r="R19" s="10">
        <v>-110042869</v>
      </c>
      <c r="S19" s="10">
        <v>-422466</v>
      </c>
      <c r="T19" s="10">
        <v>-10034337</v>
      </c>
      <c r="U19" s="10">
        <v>-4834589</v>
      </c>
      <c r="V19" s="10">
        <v>-285406</v>
      </c>
      <c r="W19" s="10">
        <v>-40281</v>
      </c>
      <c r="X19" s="10">
        <v>-15017</v>
      </c>
      <c r="Y19" s="10">
        <v>-190369</v>
      </c>
      <c r="Z19" s="10">
        <v>24805</v>
      </c>
      <c r="AA19" s="10">
        <v>-3106822</v>
      </c>
      <c r="AB19" s="10">
        <v>-2087053</v>
      </c>
      <c r="AC19" s="10">
        <v>-1471138</v>
      </c>
      <c r="AD19" s="10">
        <v>3545</v>
      </c>
      <c r="AE19" s="10">
        <v>-41984</v>
      </c>
      <c r="AF19" s="10"/>
      <c r="AG19" s="10">
        <v>-181217</v>
      </c>
      <c r="AH19" s="10"/>
      <c r="AI19" s="10">
        <v>-211012</v>
      </c>
      <c r="AJ19" s="10">
        <v>543714</v>
      </c>
      <c r="AK19" s="10">
        <v>-19808</v>
      </c>
      <c r="AL19" s="10">
        <v>-282758</v>
      </c>
      <c r="AM19" s="10">
        <v>-63328</v>
      </c>
      <c r="AN19" s="10"/>
      <c r="AO19" s="10">
        <v>-71488</v>
      </c>
      <c r="AP19" s="10">
        <v>-243331</v>
      </c>
      <c r="AQ19" s="10">
        <v>-310231</v>
      </c>
      <c r="AR19" s="10">
        <v>152924</v>
      </c>
      <c r="AS19" s="10">
        <v>-168219</v>
      </c>
      <c r="AT19" s="10"/>
      <c r="AU19" s="10">
        <v>-22505</v>
      </c>
      <c r="AV19" s="10">
        <v>7240</v>
      </c>
      <c r="AW19" s="10">
        <v>-662164</v>
      </c>
      <c r="AX19" s="10">
        <v>-35195</v>
      </c>
      <c r="AY19" s="10"/>
      <c r="AZ19" s="10"/>
      <c r="BA19" s="10">
        <v>-8766</v>
      </c>
      <c r="BB19" s="10">
        <v>-53272</v>
      </c>
      <c r="BC19" s="10">
        <v>-41100</v>
      </c>
      <c r="BD19" s="10">
        <v>-127571</v>
      </c>
      <c r="BE19" s="10">
        <v>-7267</v>
      </c>
      <c r="BF19" s="10">
        <v>-399879</v>
      </c>
      <c r="BG19" s="10">
        <v>-22291</v>
      </c>
      <c r="BH19" s="10">
        <v>-18989</v>
      </c>
      <c r="BI19" s="10">
        <v>1121</v>
      </c>
      <c r="BJ19" s="10">
        <v>-166382</v>
      </c>
      <c r="BK19" s="10">
        <v>-56018</v>
      </c>
      <c r="BL19" s="10">
        <v>-19030683</v>
      </c>
      <c r="BM19" s="10">
        <v>69222</v>
      </c>
      <c r="BN19" s="10">
        <f t="shared" si="0"/>
        <v>-158659446</v>
      </c>
    </row>
    <row r="20" spans="1:66" x14ac:dyDescent="0.2">
      <c r="A20" s="5"/>
      <c r="B20" s="5"/>
      <c r="C20" s="5"/>
      <c r="D20" s="14" t="s">
        <v>123</v>
      </c>
      <c r="E20" s="20" t="s">
        <v>166</v>
      </c>
      <c r="F20" s="10"/>
      <c r="G20" s="10">
        <v>-139413</v>
      </c>
      <c r="H20" s="10"/>
      <c r="I20" s="10">
        <v>74877</v>
      </c>
      <c r="J20" s="10"/>
      <c r="K20" s="10"/>
      <c r="L20" s="10">
        <v>175</v>
      </c>
      <c r="M20" s="10"/>
      <c r="N20" s="10"/>
      <c r="O20" s="10">
        <v>10304</v>
      </c>
      <c r="P20" s="10"/>
      <c r="Q20" s="10">
        <v>-149697</v>
      </c>
      <c r="R20" s="10">
        <v>-45105304</v>
      </c>
      <c r="S20" s="10">
        <v>-422466</v>
      </c>
      <c r="T20" s="10">
        <v>-10026848</v>
      </c>
      <c r="U20" s="10">
        <v>-766635</v>
      </c>
      <c r="V20" s="10">
        <v>-190004</v>
      </c>
      <c r="W20" s="10"/>
      <c r="X20" s="10">
        <v>-15115</v>
      </c>
      <c r="Y20" s="10"/>
      <c r="Z20" s="10"/>
      <c r="AA20" s="10">
        <v>-4458834</v>
      </c>
      <c r="AB20" s="10">
        <v>-1149186</v>
      </c>
      <c r="AC20" s="10"/>
      <c r="AD20" s="10">
        <v>3545</v>
      </c>
      <c r="AE20" s="10">
        <v>-21499</v>
      </c>
      <c r="AF20" s="10"/>
      <c r="AG20" s="10">
        <v>-181217</v>
      </c>
      <c r="AH20" s="10"/>
      <c r="AI20" s="10">
        <v>-211012</v>
      </c>
      <c r="AJ20" s="10">
        <v>543714</v>
      </c>
      <c r="AK20" s="10">
        <v>-3446</v>
      </c>
      <c r="AL20" s="10">
        <v>-282758</v>
      </c>
      <c r="AM20" s="10">
        <v>-64244</v>
      </c>
      <c r="AN20" s="10"/>
      <c r="AO20" s="10">
        <v>230</v>
      </c>
      <c r="AP20" s="10">
        <v>-243331</v>
      </c>
      <c r="AQ20" s="10">
        <v>-310231</v>
      </c>
      <c r="AR20" s="10">
        <v>152924</v>
      </c>
      <c r="AS20" s="10">
        <v>-168219</v>
      </c>
      <c r="AT20" s="10"/>
      <c r="AU20" s="10"/>
      <c r="AV20" s="10">
        <v>7240</v>
      </c>
      <c r="AW20" s="10">
        <v>-662164</v>
      </c>
      <c r="AX20" s="10">
        <v>-2208</v>
      </c>
      <c r="AY20" s="10"/>
      <c r="AZ20" s="10"/>
      <c r="BA20" s="10">
        <v>-10091</v>
      </c>
      <c r="BB20" s="10">
        <v>-53272</v>
      </c>
      <c r="BC20" s="10">
        <v>-41100</v>
      </c>
      <c r="BD20" s="10">
        <v>-1676</v>
      </c>
      <c r="BE20" s="10">
        <v>-7267</v>
      </c>
      <c r="BF20" s="10">
        <v>3452</v>
      </c>
      <c r="BG20" s="10">
        <v>-22291</v>
      </c>
      <c r="BH20" s="10">
        <v>-9</v>
      </c>
      <c r="BI20" s="10">
        <v>1121</v>
      </c>
      <c r="BJ20" s="10">
        <v>-166382</v>
      </c>
      <c r="BK20" s="10"/>
      <c r="BL20" s="10">
        <v>-20749034</v>
      </c>
      <c r="BM20" s="10">
        <v>6095</v>
      </c>
      <c r="BN20" s="10">
        <f t="shared" si="0"/>
        <v>-84821276</v>
      </c>
    </row>
    <row r="21" spans="1:66" x14ac:dyDescent="0.2">
      <c r="A21" s="5"/>
      <c r="B21" s="5"/>
      <c r="C21" s="5"/>
      <c r="D21" s="14" t="s">
        <v>132</v>
      </c>
      <c r="E21" s="20" t="s">
        <v>166</v>
      </c>
      <c r="F21" s="10">
        <v>-453017</v>
      </c>
      <c r="G21" s="10">
        <v>-31572</v>
      </c>
      <c r="H21" s="10">
        <v>-231763</v>
      </c>
      <c r="I21" s="10">
        <v>231170</v>
      </c>
      <c r="J21" s="10">
        <v>34471</v>
      </c>
      <c r="K21" s="10">
        <v>4479</v>
      </c>
      <c r="L21" s="10">
        <v>-1018980</v>
      </c>
      <c r="M21" s="10">
        <v>30706</v>
      </c>
      <c r="N21" s="10">
        <v>-1376593</v>
      </c>
      <c r="O21" s="10">
        <v>-890260</v>
      </c>
      <c r="P21" s="10">
        <v>-781101</v>
      </c>
      <c r="Q21" s="10"/>
      <c r="R21" s="10">
        <v>-64937565</v>
      </c>
      <c r="S21" s="10"/>
      <c r="T21" s="10">
        <v>-7490</v>
      </c>
      <c r="U21" s="10">
        <v>-4067955</v>
      </c>
      <c r="V21" s="10">
        <v>-95402</v>
      </c>
      <c r="W21" s="10">
        <v>-40281</v>
      </c>
      <c r="X21" s="10">
        <v>99</v>
      </c>
      <c r="Y21" s="10">
        <v>-190369</v>
      </c>
      <c r="Z21" s="10">
        <v>24805</v>
      </c>
      <c r="AA21" s="10">
        <v>1352013</v>
      </c>
      <c r="AB21" s="10">
        <v>-937866</v>
      </c>
      <c r="AC21" s="10">
        <v>-1471138</v>
      </c>
      <c r="AD21" s="10"/>
      <c r="AE21" s="10">
        <v>-20485</v>
      </c>
      <c r="AF21" s="10"/>
      <c r="AG21" s="10"/>
      <c r="AH21" s="10"/>
      <c r="AI21" s="10"/>
      <c r="AJ21" s="10"/>
      <c r="AK21" s="10">
        <v>-16361</v>
      </c>
      <c r="AL21" s="10"/>
      <c r="AM21" s="10">
        <v>916</v>
      </c>
      <c r="AN21" s="10"/>
      <c r="AO21" s="10">
        <v>-71719</v>
      </c>
      <c r="AP21" s="10"/>
      <c r="AQ21" s="10"/>
      <c r="AR21" s="10"/>
      <c r="AS21" s="10"/>
      <c r="AT21" s="10"/>
      <c r="AU21" s="10">
        <v>-22505</v>
      </c>
      <c r="AV21" s="10"/>
      <c r="AW21" s="10"/>
      <c r="AX21" s="10">
        <v>-32987</v>
      </c>
      <c r="AY21" s="10"/>
      <c r="AZ21" s="10"/>
      <c r="BA21" s="10">
        <v>1325</v>
      </c>
      <c r="BB21" s="10"/>
      <c r="BC21" s="10"/>
      <c r="BD21" s="10">
        <v>-125894</v>
      </c>
      <c r="BE21" s="10"/>
      <c r="BF21" s="10">
        <v>-403331</v>
      </c>
      <c r="BG21" s="10"/>
      <c r="BH21" s="10">
        <v>-18980</v>
      </c>
      <c r="BI21" s="10"/>
      <c r="BJ21" s="10"/>
      <c r="BK21" s="10">
        <v>-56018</v>
      </c>
      <c r="BL21" s="10">
        <v>1718351</v>
      </c>
      <c r="BM21" s="10">
        <v>63126</v>
      </c>
      <c r="BN21" s="10">
        <f t="shared" si="0"/>
        <v>-73838171</v>
      </c>
    </row>
    <row r="22" spans="1:66" x14ac:dyDescent="0.2">
      <c r="A22" s="5"/>
      <c r="B22" s="5"/>
      <c r="C22" s="5"/>
      <c r="D22" s="14" t="s">
        <v>133</v>
      </c>
      <c r="E22" s="20" t="s">
        <v>166</v>
      </c>
      <c r="F22" s="10"/>
      <c r="G22" s="10"/>
      <c r="H22" s="10">
        <v>-12389</v>
      </c>
      <c r="I22" s="10">
        <v>671636</v>
      </c>
      <c r="J22" s="10">
        <v>-88553</v>
      </c>
      <c r="K22" s="10"/>
      <c r="L22" s="10">
        <v>-135288</v>
      </c>
      <c r="M22" s="10"/>
      <c r="N22" s="10"/>
      <c r="O22" s="10"/>
      <c r="P22" s="10">
        <v>967672</v>
      </c>
      <c r="Q22" s="10"/>
      <c r="R22" s="10">
        <v>-1375</v>
      </c>
      <c r="S22" s="10"/>
      <c r="T22" s="10">
        <v>3398</v>
      </c>
      <c r="U22" s="10"/>
      <c r="V22" s="10"/>
      <c r="W22" s="10">
        <v>50819</v>
      </c>
      <c r="X22" s="10">
        <v>-24684</v>
      </c>
      <c r="Y22" s="10">
        <v>-9447</v>
      </c>
      <c r="Z22" s="10">
        <v>90126</v>
      </c>
      <c r="AA22" s="10"/>
      <c r="AB22" s="10">
        <v>1240</v>
      </c>
      <c r="AC22" s="10"/>
      <c r="AD22" s="10"/>
      <c r="AE22" s="10"/>
      <c r="AF22" s="10"/>
      <c r="AG22" s="10"/>
      <c r="AH22" s="10"/>
      <c r="AI22" s="10"/>
      <c r="AJ22" s="10"/>
      <c r="AK22" s="10">
        <v>13616</v>
      </c>
      <c r="AL22" s="10"/>
      <c r="AM22" s="10"/>
      <c r="AN22" s="10"/>
      <c r="AO22" s="10">
        <v>3206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>
        <v>-3401</v>
      </c>
      <c r="BE22" s="10"/>
      <c r="BF22" s="10">
        <v>2778</v>
      </c>
      <c r="BG22" s="10"/>
      <c r="BH22" s="10"/>
      <c r="BI22" s="10"/>
      <c r="BJ22" s="10"/>
      <c r="BK22" s="10">
        <v>-6</v>
      </c>
      <c r="BL22" s="10">
        <v>4000</v>
      </c>
      <c r="BM22" s="10">
        <v>-2538124</v>
      </c>
      <c r="BN22" s="10">
        <f t="shared" si="0"/>
        <v>-1004776</v>
      </c>
    </row>
    <row r="23" spans="1:66" x14ac:dyDescent="0.2">
      <c r="A23" s="5"/>
      <c r="B23" s="5"/>
      <c r="C23" s="5"/>
      <c r="D23" s="14" t="s">
        <v>134</v>
      </c>
      <c r="E23" s="20" t="s">
        <v>166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>
        <v>114</v>
      </c>
      <c r="BL23" s="10"/>
      <c r="BM23" s="10"/>
      <c r="BN23" s="10">
        <f t="shared" si="0"/>
        <v>114</v>
      </c>
    </row>
    <row r="24" spans="1:66" x14ac:dyDescent="0.2">
      <c r="A24" s="5"/>
      <c r="B24" s="5"/>
      <c r="C24" s="5"/>
      <c r="D24" s="14" t="s">
        <v>135</v>
      </c>
      <c r="E24" s="20" t="s">
        <v>166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>
        <f t="shared" si="0"/>
        <v>0</v>
      </c>
    </row>
    <row r="25" spans="1:66" x14ac:dyDescent="0.2">
      <c r="A25" s="5"/>
      <c r="B25" s="5"/>
      <c r="C25" s="5"/>
      <c r="D25" s="14" t="s">
        <v>136</v>
      </c>
      <c r="E25" s="20" t="s">
        <v>166</v>
      </c>
      <c r="F25" s="10"/>
      <c r="G25" s="10"/>
      <c r="H25" s="10">
        <v>-12389</v>
      </c>
      <c r="I25" s="10">
        <v>671636</v>
      </c>
      <c r="J25" s="10">
        <v>-88553</v>
      </c>
      <c r="K25" s="10"/>
      <c r="L25" s="10">
        <v>-135288</v>
      </c>
      <c r="M25" s="10"/>
      <c r="N25" s="10"/>
      <c r="O25" s="10"/>
      <c r="P25" s="10">
        <v>967672</v>
      </c>
      <c r="Q25" s="10"/>
      <c r="R25" s="10">
        <v>-1375</v>
      </c>
      <c r="S25" s="10"/>
      <c r="T25" s="10">
        <v>3398</v>
      </c>
      <c r="U25" s="10"/>
      <c r="V25" s="10"/>
      <c r="W25" s="10">
        <v>50819</v>
      </c>
      <c r="X25" s="10">
        <v>-24684</v>
      </c>
      <c r="Y25" s="10">
        <v>-9447</v>
      </c>
      <c r="Z25" s="10">
        <v>90126</v>
      </c>
      <c r="AA25" s="10"/>
      <c r="AB25" s="10">
        <v>1240</v>
      </c>
      <c r="AC25" s="10"/>
      <c r="AD25" s="10"/>
      <c r="AE25" s="10"/>
      <c r="AF25" s="10"/>
      <c r="AG25" s="10"/>
      <c r="AH25" s="10"/>
      <c r="AI25" s="10"/>
      <c r="AJ25" s="10"/>
      <c r="AK25" s="10">
        <v>13616</v>
      </c>
      <c r="AL25" s="10"/>
      <c r="AM25" s="10"/>
      <c r="AN25" s="10"/>
      <c r="AO25" s="10">
        <v>3206</v>
      </c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>
        <v>-3401</v>
      </c>
      <c r="BE25" s="10"/>
      <c r="BF25" s="10">
        <v>2778</v>
      </c>
      <c r="BG25" s="10"/>
      <c r="BH25" s="10"/>
      <c r="BI25" s="10"/>
      <c r="BJ25" s="10"/>
      <c r="BK25" s="10">
        <v>-119</v>
      </c>
      <c r="BL25" s="10">
        <v>4000</v>
      </c>
      <c r="BM25" s="10">
        <v>-2538124</v>
      </c>
      <c r="BN25" s="10">
        <f t="shared" si="0"/>
        <v>-1004889</v>
      </c>
    </row>
    <row r="26" spans="1:66" x14ac:dyDescent="0.2">
      <c r="A26" s="5"/>
      <c r="B26" s="5"/>
      <c r="C26" s="5"/>
      <c r="D26" s="14" t="s">
        <v>137</v>
      </c>
      <c r="E26" s="20" t="s">
        <v>166</v>
      </c>
      <c r="F26" s="10">
        <v>651664</v>
      </c>
      <c r="G26" s="10">
        <v>-193940</v>
      </c>
      <c r="H26" s="10">
        <v>-53316</v>
      </c>
      <c r="I26" s="10">
        <v>-2143629</v>
      </c>
      <c r="J26" s="10">
        <v>-174347</v>
      </c>
      <c r="K26" s="10">
        <v>-158982</v>
      </c>
      <c r="L26" s="10">
        <v>-276629</v>
      </c>
      <c r="M26" s="10">
        <v>-29676</v>
      </c>
      <c r="N26" s="10">
        <v>-63</v>
      </c>
      <c r="O26" s="10">
        <v>-913357</v>
      </c>
      <c r="P26" s="10">
        <v>15458</v>
      </c>
      <c r="Q26" s="10"/>
      <c r="R26" s="10">
        <v>806751</v>
      </c>
      <c r="S26" s="10"/>
      <c r="T26" s="10">
        <v>8536582</v>
      </c>
      <c r="U26" s="10">
        <v>-740729</v>
      </c>
      <c r="V26" s="10">
        <v>-312250</v>
      </c>
      <c r="W26" s="10">
        <v>-415548</v>
      </c>
      <c r="X26" s="10">
        <v>-126424</v>
      </c>
      <c r="Y26" s="10">
        <v>-213181</v>
      </c>
      <c r="Z26" s="10">
        <v>-297700</v>
      </c>
      <c r="AA26" s="10">
        <v>-7466884</v>
      </c>
      <c r="AB26" s="10">
        <v>-25757</v>
      </c>
      <c r="AC26" s="10"/>
      <c r="AD26" s="10"/>
      <c r="AE26" s="10">
        <v>60737</v>
      </c>
      <c r="AF26" s="10"/>
      <c r="AG26" s="10"/>
      <c r="AH26" s="10"/>
      <c r="AI26" s="10"/>
      <c r="AJ26" s="10"/>
      <c r="AK26" s="10"/>
      <c r="AL26" s="10"/>
      <c r="AM26" s="10">
        <v>-43166</v>
      </c>
      <c r="AN26" s="10"/>
      <c r="AO26" s="10">
        <v>-74296</v>
      </c>
      <c r="AP26" s="10"/>
      <c r="AQ26" s="10"/>
      <c r="AR26" s="10"/>
      <c r="AS26" s="10"/>
      <c r="AT26" s="10">
        <v>-5531</v>
      </c>
      <c r="AU26" s="10">
        <v>-48010</v>
      </c>
      <c r="AV26" s="10">
        <v>-47764</v>
      </c>
      <c r="AW26" s="10"/>
      <c r="AX26" s="10">
        <v>-16425</v>
      </c>
      <c r="AY26" s="10"/>
      <c r="AZ26" s="10">
        <v>-16705</v>
      </c>
      <c r="BA26" s="10">
        <v>-11290</v>
      </c>
      <c r="BB26" s="10"/>
      <c r="BC26" s="10"/>
      <c r="BD26" s="10">
        <v>105074</v>
      </c>
      <c r="BE26" s="10"/>
      <c r="BF26" s="10">
        <v>6679</v>
      </c>
      <c r="BG26" s="10"/>
      <c r="BH26" s="10">
        <v>-5271</v>
      </c>
      <c r="BI26" s="10">
        <v>-193398</v>
      </c>
      <c r="BJ26" s="10"/>
      <c r="BK26" s="10">
        <v>-1181294</v>
      </c>
      <c r="BL26" s="10">
        <v>-904178</v>
      </c>
      <c r="BM26" s="10">
        <v>-3169</v>
      </c>
      <c r="BN26" s="10">
        <f t="shared" si="0"/>
        <v>-5909964</v>
      </c>
    </row>
    <row r="27" spans="1:66" x14ac:dyDescent="0.2">
      <c r="A27" s="5"/>
      <c r="B27" s="5"/>
      <c r="C27" s="5"/>
      <c r="D27" s="14" t="s">
        <v>134</v>
      </c>
      <c r="E27" s="20" t="s">
        <v>166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>
        <v>-5271</v>
      </c>
      <c r="BI27" s="10"/>
      <c r="BJ27" s="10"/>
      <c r="BK27" s="10"/>
      <c r="BL27" s="10"/>
      <c r="BM27" s="10"/>
      <c r="BN27" s="10">
        <f t="shared" si="0"/>
        <v>-5271</v>
      </c>
    </row>
    <row r="28" spans="1:66" x14ac:dyDescent="0.2">
      <c r="A28" s="5"/>
      <c r="B28" s="5"/>
      <c r="C28" s="5"/>
      <c r="D28" s="14" t="s">
        <v>135</v>
      </c>
      <c r="E28" s="20" t="s">
        <v>166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>
        <v>-415548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>
        <f t="shared" si="0"/>
        <v>-415548</v>
      </c>
    </row>
    <row r="29" spans="1:66" x14ac:dyDescent="0.2">
      <c r="A29" s="5"/>
      <c r="B29" s="5"/>
      <c r="C29" s="5"/>
      <c r="D29" s="14" t="s">
        <v>136</v>
      </c>
      <c r="E29" s="20" t="s">
        <v>166</v>
      </c>
      <c r="F29" s="10">
        <v>651664</v>
      </c>
      <c r="G29" s="10">
        <v>-193940</v>
      </c>
      <c r="H29" s="10">
        <v>-53316</v>
      </c>
      <c r="I29" s="10">
        <v>-2143629</v>
      </c>
      <c r="J29" s="10">
        <v>-174347</v>
      </c>
      <c r="K29" s="10">
        <v>-158982</v>
      </c>
      <c r="L29" s="10">
        <v>-276629</v>
      </c>
      <c r="M29" s="10">
        <v>-29676</v>
      </c>
      <c r="N29" s="10">
        <v>-63</v>
      </c>
      <c r="O29" s="10">
        <v>-913357</v>
      </c>
      <c r="P29" s="10">
        <v>15458</v>
      </c>
      <c r="Q29" s="10"/>
      <c r="R29" s="10">
        <v>806751</v>
      </c>
      <c r="S29" s="10"/>
      <c r="T29" s="10">
        <v>8536582</v>
      </c>
      <c r="U29" s="10">
        <v>-740729</v>
      </c>
      <c r="V29" s="10">
        <v>-312250</v>
      </c>
      <c r="W29" s="10"/>
      <c r="X29" s="10">
        <v>-126424</v>
      </c>
      <c r="Y29" s="10">
        <v>-213181</v>
      </c>
      <c r="Z29" s="10">
        <v>-297700</v>
      </c>
      <c r="AA29" s="10">
        <v>-7466884</v>
      </c>
      <c r="AB29" s="10">
        <v>-25757</v>
      </c>
      <c r="AC29" s="10"/>
      <c r="AD29" s="10"/>
      <c r="AE29" s="10">
        <v>60737</v>
      </c>
      <c r="AF29" s="10"/>
      <c r="AG29" s="10"/>
      <c r="AH29" s="10"/>
      <c r="AI29" s="10"/>
      <c r="AJ29" s="10"/>
      <c r="AK29" s="10"/>
      <c r="AL29" s="10"/>
      <c r="AM29" s="10">
        <v>-43166</v>
      </c>
      <c r="AN29" s="10"/>
      <c r="AO29" s="10">
        <v>-74296</v>
      </c>
      <c r="AP29" s="10"/>
      <c r="AQ29" s="10"/>
      <c r="AR29" s="10"/>
      <c r="AS29" s="10"/>
      <c r="AT29" s="10">
        <v>-5531</v>
      </c>
      <c r="AU29" s="10">
        <v>-48010</v>
      </c>
      <c r="AV29" s="10">
        <v>-47764</v>
      </c>
      <c r="AW29" s="10"/>
      <c r="AX29" s="10">
        <v>-16425</v>
      </c>
      <c r="AY29" s="10"/>
      <c r="AZ29" s="10">
        <v>-16705</v>
      </c>
      <c r="BA29" s="10">
        <v>-11290</v>
      </c>
      <c r="BB29" s="10"/>
      <c r="BC29" s="10"/>
      <c r="BD29" s="10">
        <v>105074</v>
      </c>
      <c r="BE29" s="10"/>
      <c r="BF29" s="10">
        <v>6679</v>
      </c>
      <c r="BG29" s="10"/>
      <c r="BH29" s="10"/>
      <c r="BI29" s="10">
        <v>-193398</v>
      </c>
      <c r="BJ29" s="10"/>
      <c r="BK29" s="10">
        <v>-1181294</v>
      </c>
      <c r="BL29" s="10">
        <v>-904178</v>
      </c>
      <c r="BM29" s="10">
        <v>-3169</v>
      </c>
      <c r="BN29" s="10">
        <f t="shared" si="0"/>
        <v>-5489145</v>
      </c>
    </row>
    <row r="30" spans="1:66" x14ac:dyDescent="0.2">
      <c r="A30" s="5"/>
      <c r="B30" s="5"/>
      <c r="C30" s="5"/>
      <c r="D30" s="14" t="s">
        <v>138</v>
      </c>
      <c r="E30" s="20" t="s">
        <v>166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>
        <v>7332</v>
      </c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>
        <v>-11</v>
      </c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>
        <f t="shared" si="0"/>
        <v>7321</v>
      </c>
    </row>
    <row r="31" spans="1:66" x14ac:dyDescent="0.2">
      <c r="A31" s="5"/>
      <c r="B31" s="5"/>
      <c r="C31" s="5"/>
      <c r="D31" s="14" t="s">
        <v>139</v>
      </c>
      <c r="E31" s="20" t="s">
        <v>166</v>
      </c>
      <c r="F31" s="10"/>
      <c r="G31" s="10">
        <v>5669</v>
      </c>
      <c r="H31" s="10"/>
      <c r="I31" s="10">
        <v>-406544</v>
      </c>
      <c r="J31" s="10"/>
      <c r="K31" s="10"/>
      <c r="L31" s="10">
        <v>-28010</v>
      </c>
      <c r="M31" s="10"/>
      <c r="N31" s="10">
        <v>-222</v>
      </c>
      <c r="O31" s="10">
        <v>-63329</v>
      </c>
      <c r="P31" s="10"/>
      <c r="Q31" s="10"/>
      <c r="R31" s="10">
        <v>20125</v>
      </c>
      <c r="S31" s="10"/>
      <c r="T31" s="10">
        <v>125</v>
      </c>
      <c r="U31" s="10">
        <v>-908383</v>
      </c>
      <c r="V31" s="10">
        <v>-3920</v>
      </c>
      <c r="W31" s="10">
        <v>-5700</v>
      </c>
      <c r="X31" s="10"/>
      <c r="Y31" s="10">
        <v>-409749</v>
      </c>
      <c r="Z31" s="10"/>
      <c r="AA31" s="10">
        <v>2022050</v>
      </c>
      <c r="AB31" s="10">
        <v>-2531449</v>
      </c>
      <c r="AC31" s="10"/>
      <c r="AD31" s="10"/>
      <c r="AE31" s="10">
        <v>52514</v>
      </c>
      <c r="AF31" s="10"/>
      <c r="AG31" s="10"/>
      <c r="AH31" s="10"/>
      <c r="AI31" s="10"/>
      <c r="AJ31" s="10"/>
      <c r="AK31" s="10"/>
      <c r="AL31" s="10"/>
      <c r="AM31" s="10">
        <v>-661</v>
      </c>
      <c r="AN31" s="10"/>
      <c r="AO31" s="10"/>
      <c r="AP31" s="10"/>
      <c r="AQ31" s="10"/>
      <c r="AR31" s="10"/>
      <c r="AS31" s="10"/>
      <c r="AT31" s="10"/>
      <c r="AU31" s="10"/>
      <c r="AV31" s="10">
        <v>-21476</v>
      </c>
      <c r="AW31" s="10"/>
      <c r="AX31" s="10">
        <v>-22</v>
      </c>
      <c r="AY31" s="10"/>
      <c r="AZ31" s="10"/>
      <c r="BA31" s="10"/>
      <c r="BB31" s="10"/>
      <c r="BC31" s="10"/>
      <c r="BD31" s="10">
        <v>68644</v>
      </c>
      <c r="BE31" s="10"/>
      <c r="BF31" s="10">
        <v>15525</v>
      </c>
      <c r="BG31" s="10"/>
      <c r="BH31" s="10"/>
      <c r="BI31" s="10"/>
      <c r="BJ31" s="10"/>
      <c r="BK31" s="10">
        <v>5839</v>
      </c>
      <c r="BL31" s="10">
        <v>-183801</v>
      </c>
      <c r="BM31" s="10">
        <v>3524</v>
      </c>
      <c r="BN31" s="10">
        <f t="shared" si="0"/>
        <v>-2369251</v>
      </c>
    </row>
    <row r="32" spans="1:66" x14ac:dyDescent="0.2">
      <c r="A32" s="5"/>
      <c r="B32" s="5"/>
      <c r="C32" s="5"/>
      <c r="D32" s="14" t="s">
        <v>140</v>
      </c>
      <c r="E32" s="20" t="s">
        <v>166</v>
      </c>
      <c r="F32" s="10"/>
      <c r="G32" s="10">
        <v>468247</v>
      </c>
      <c r="H32" s="10">
        <v>-36950</v>
      </c>
      <c r="I32" s="10">
        <v>1373361</v>
      </c>
      <c r="J32" s="10">
        <v>17830</v>
      </c>
      <c r="K32" s="10">
        <v>32889</v>
      </c>
      <c r="L32" s="10">
        <v>153985</v>
      </c>
      <c r="M32" s="10">
        <v>934</v>
      </c>
      <c r="N32" s="10">
        <v>68</v>
      </c>
      <c r="O32" s="10">
        <v>580288</v>
      </c>
      <c r="P32" s="10">
        <v>110789</v>
      </c>
      <c r="Q32" s="10">
        <v>817</v>
      </c>
      <c r="R32" s="10">
        <v>328860</v>
      </c>
      <c r="S32" s="10">
        <v>-441</v>
      </c>
      <c r="T32" s="10">
        <v>1184828</v>
      </c>
      <c r="U32" s="10">
        <v>234329</v>
      </c>
      <c r="V32" s="10">
        <v>61902</v>
      </c>
      <c r="W32" s="10">
        <v>9069</v>
      </c>
      <c r="X32" s="10">
        <v>65625</v>
      </c>
      <c r="Y32" s="10">
        <v>-3434</v>
      </c>
      <c r="Z32" s="10">
        <v>31818</v>
      </c>
      <c r="AA32" s="10">
        <v>135928</v>
      </c>
      <c r="AB32" s="10">
        <v>229414</v>
      </c>
      <c r="AC32" s="10">
        <v>27</v>
      </c>
      <c r="AD32" s="10">
        <v>42</v>
      </c>
      <c r="AE32" s="10">
        <v>-1882</v>
      </c>
      <c r="AF32" s="10">
        <v>-5</v>
      </c>
      <c r="AG32" s="10">
        <v>207</v>
      </c>
      <c r="AH32" s="10">
        <v>-17</v>
      </c>
      <c r="AI32" s="10">
        <v>-2006</v>
      </c>
      <c r="AJ32" s="10">
        <v>105</v>
      </c>
      <c r="AK32" s="10">
        <v>1019</v>
      </c>
      <c r="AL32" s="10">
        <v>212</v>
      </c>
      <c r="AM32" s="10">
        <v>-7</v>
      </c>
      <c r="AN32" s="10"/>
      <c r="AO32" s="10"/>
      <c r="AP32" s="10">
        <v>518</v>
      </c>
      <c r="AQ32" s="10">
        <v>182</v>
      </c>
      <c r="AR32" s="10">
        <v>72</v>
      </c>
      <c r="AS32" s="10">
        <v>59</v>
      </c>
      <c r="AT32" s="10"/>
      <c r="AU32" s="10">
        <v>3331</v>
      </c>
      <c r="AV32" s="10">
        <v>5762</v>
      </c>
      <c r="AW32" s="10">
        <v>85</v>
      </c>
      <c r="AX32" s="10">
        <v>187</v>
      </c>
      <c r="AY32" s="10"/>
      <c r="AZ32" s="10">
        <v>-785</v>
      </c>
      <c r="BA32" s="10">
        <v>180</v>
      </c>
      <c r="BB32" s="10">
        <v>174</v>
      </c>
      <c r="BC32" s="10">
        <v>-39</v>
      </c>
      <c r="BD32" s="10">
        <v>697757</v>
      </c>
      <c r="BE32" s="10">
        <v>118</v>
      </c>
      <c r="BF32" s="10">
        <v>7899</v>
      </c>
      <c r="BG32" s="10">
        <v>26</v>
      </c>
      <c r="BH32" s="10">
        <v>53</v>
      </c>
      <c r="BI32" s="10">
        <v>47</v>
      </c>
      <c r="BJ32" s="10">
        <v>164</v>
      </c>
      <c r="BK32" s="10">
        <v>603777</v>
      </c>
      <c r="BL32" s="10">
        <v>524546</v>
      </c>
      <c r="BM32" s="10">
        <v>162863</v>
      </c>
      <c r="BN32" s="10">
        <f t="shared" si="0"/>
        <v>6984827</v>
      </c>
    </row>
    <row r="33" spans="1:67" x14ac:dyDescent="0.2">
      <c r="A33" s="5"/>
      <c r="B33" s="5"/>
      <c r="C33" s="5"/>
      <c r="D33" s="14" t="s">
        <v>141</v>
      </c>
      <c r="E33" s="20" t="s">
        <v>166</v>
      </c>
      <c r="F33" s="10">
        <v>9757362</v>
      </c>
      <c r="G33" s="10">
        <v>1090153</v>
      </c>
      <c r="H33" s="10">
        <v>216199</v>
      </c>
      <c r="I33" s="10">
        <v>3905939</v>
      </c>
      <c r="J33" s="10">
        <v>1426976</v>
      </c>
      <c r="K33" s="10">
        <v>675585</v>
      </c>
      <c r="L33" s="10">
        <v>1574544</v>
      </c>
      <c r="M33" s="10">
        <v>169869</v>
      </c>
      <c r="N33" s="10">
        <v>149493</v>
      </c>
      <c r="O33" s="10">
        <v>6737070</v>
      </c>
      <c r="P33" s="10">
        <v>760402</v>
      </c>
      <c r="Q33" s="10">
        <v>43865</v>
      </c>
      <c r="R33" s="10">
        <v>40997542</v>
      </c>
      <c r="S33" s="10">
        <v>137225</v>
      </c>
      <c r="T33" s="10">
        <v>20894693</v>
      </c>
      <c r="U33" s="10">
        <v>2176837</v>
      </c>
      <c r="V33" s="10">
        <v>1383290</v>
      </c>
      <c r="W33" s="10">
        <v>2850550</v>
      </c>
      <c r="X33" s="10">
        <v>1079411</v>
      </c>
      <c r="Y33" s="10">
        <v>1666699</v>
      </c>
      <c r="Z33" s="10">
        <v>1138145</v>
      </c>
      <c r="AA33" s="10">
        <v>1536048</v>
      </c>
      <c r="AB33" s="10">
        <v>7924792</v>
      </c>
      <c r="AC33" s="10">
        <v>31716</v>
      </c>
      <c r="AD33" s="10">
        <v>7641</v>
      </c>
      <c r="AE33" s="10">
        <v>156848</v>
      </c>
      <c r="AF33" s="10">
        <v>21720</v>
      </c>
      <c r="AG33" s="10">
        <v>622840</v>
      </c>
      <c r="AH33" s="10">
        <v>65126</v>
      </c>
      <c r="AI33" s="10">
        <v>94518</v>
      </c>
      <c r="AJ33" s="10">
        <v>130525</v>
      </c>
      <c r="AK33" s="10">
        <v>726905</v>
      </c>
      <c r="AL33" s="10">
        <v>37421</v>
      </c>
      <c r="AM33" s="10">
        <v>52877</v>
      </c>
      <c r="AN33" s="10">
        <v>13928</v>
      </c>
      <c r="AO33" s="10">
        <v>139602</v>
      </c>
      <c r="AP33" s="10">
        <v>390965</v>
      </c>
      <c r="AQ33" s="10">
        <v>144971</v>
      </c>
      <c r="AR33" s="10">
        <v>45095</v>
      </c>
      <c r="AS33" s="10">
        <v>17110</v>
      </c>
      <c r="AT33" s="10">
        <v>32805</v>
      </c>
      <c r="AU33" s="10">
        <v>121522</v>
      </c>
      <c r="AV33" s="10">
        <v>59364</v>
      </c>
      <c r="AW33" s="10">
        <v>8190129</v>
      </c>
      <c r="AX33" s="10">
        <v>30267</v>
      </c>
      <c r="AY33" s="10">
        <v>86535</v>
      </c>
      <c r="AZ33" s="10">
        <v>23033</v>
      </c>
      <c r="BA33" s="10">
        <v>75848</v>
      </c>
      <c r="BB33" s="10">
        <v>21901</v>
      </c>
      <c r="BC33" s="10">
        <v>8514</v>
      </c>
      <c r="BD33" s="10">
        <v>1658268</v>
      </c>
      <c r="BE33" s="10">
        <v>16837</v>
      </c>
      <c r="BF33" s="10">
        <v>143657</v>
      </c>
      <c r="BG33" s="10">
        <v>95</v>
      </c>
      <c r="BH33" s="10">
        <v>17402</v>
      </c>
      <c r="BI33" s="10">
        <v>102818</v>
      </c>
      <c r="BJ33" s="10">
        <v>34235</v>
      </c>
      <c r="BK33" s="10">
        <v>4450539</v>
      </c>
      <c r="BL33" s="10">
        <v>2492123</v>
      </c>
      <c r="BM33" s="10">
        <v>2173154</v>
      </c>
      <c r="BN33" s="10">
        <f t="shared" si="0"/>
        <v>130731543</v>
      </c>
    </row>
    <row r="34" spans="1:67" x14ac:dyDescent="0.2">
      <c r="A34" s="5"/>
      <c r="B34" s="5"/>
      <c r="C34" s="5"/>
      <c r="D34" s="14" t="s">
        <v>142</v>
      </c>
      <c r="E34" s="20" t="s">
        <v>166</v>
      </c>
      <c r="F34" s="10">
        <v>8881437</v>
      </c>
      <c r="G34" s="10">
        <v>5288990</v>
      </c>
      <c r="H34" s="10">
        <v>890191</v>
      </c>
      <c r="I34" s="10">
        <v>31320734</v>
      </c>
      <c r="J34" s="10">
        <v>4886897</v>
      </c>
      <c r="K34" s="10">
        <v>3053786</v>
      </c>
      <c r="L34" s="10">
        <v>3549409</v>
      </c>
      <c r="M34" s="10">
        <v>334452</v>
      </c>
      <c r="N34" s="10">
        <v>809375</v>
      </c>
      <c r="O34" s="10">
        <v>15561994</v>
      </c>
      <c r="P34" s="10">
        <v>9253144</v>
      </c>
      <c r="Q34" s="10">
        <v>3813261</v>
      </c>
      <c r="R34" s="10">
        <v>60622895</v>
      </c>
      <c r="S34" s="10">
        <v>5274135</v>
      </c>
      <c r="T34" s="10">
        <v>317761055</v>
      </c>
      <c r="U34" s="10">
        <v>10023908</v>
      </c>
      <c r="V34" s="10">
        <v>6656384</v>
      </c>
      <c r="W34" s="10">
        <v>16209016</v>
      </c>
      <c r="X34" s="10">
        <v>3969371</v>
      </c>
      <c r="Y34" s="10">
        <v>11126891</v>
      </c>
      <c r="Z34" s="10">
        <v>2029265</v>
      </c>
      <c r="AA34" s="10">
        <v>22489804</v>
      </c>
      <c r="AB34" s="10">
        <v>9850735</v>
      </c>
      <c r="AC34" s="10">
        <v>338413</v>
      </c>
      <c r="AD34" s="10">
        <v>733646</v>
      </c>
      <c r="AE34" s="10">
        <v>919909</v>
      </c>
      <c r="AF34" s="10">
        <v>208774</v>
      </c>
      <c r="AG34" s="10">
        <v>1768690</v>
      </c>
      <c r="AH34" s="10">
        <v>172947</v>
      </c>
      <c r="AI34" s="10">
        <v>829445</v>
      </c>
      <c r="AJ34" s="10">
        <v>3965816</v>
      </c>
      <c r="AK34" s="10">
        <v>1018391</v>
      </c>
      <c r="AL34" s="10">
        <v>3052012</v>
      </c>
      <c r="AM34" s="10">
        <v>485101</v>
      </c>
      <c r="AN34" s="10">
        <v>174215</v>
      </c>
      <c r="AO34" s="10">
        <v>406400</v>
      </c>
      <c r="AP34" s="10">
        <v>9177194</v>
      </c>
      <c r="AQ34" s="10">
        <v>1050667</v>
      </c>
      <c r="AR34" s="10">
        <v>2555095</v>
      </c>
      <c r="AS34" s="10">
        <v>498453</v>
      </c>
      <c r="AT34" s="10">
        <v>127411</v>
      </c>
      <c r="AU34" s="10">
        <v>587619</v>
      </c>
      <c r="AV34" s="10">
        <v>542551</v>
      </c>
      <c r="AW34" s="10">
        <v>295674</v>
      </c>
      <c r="AX34" s="10">
        <v>209434</v>
      </c>
      <c r="AY34" s="10">
        <v>3045260</v>
      </c>
      <c r="AZ34" s="10">
        <v>143873</v>
      </c>
      <c r="BA34" s="10">
        <v>231169</v>
      </c>
      <c r="BB34" s="10">
        <v>958806</v>
      </c>
      <c r="BC34" s="10">
        <v>243011</v>
      </c>
      <c r="BD34" s="10">
        <v>8005621</v>
      </c>
      <c r="BE34" s="10">
        <v>1154608</v>
      </c>
      <c r="BF34" s="10">
        <v>689740</v>
      </c>
      <c r="BG34" s="10">
        <v>504878</v>
      </c>
      <c r="BH34" s="10">
        <v>95625</v>
      </c>
      <c r="BI34" s="10">
        <v>648803</v>
      </c>
      <c r="BJ34" s="10">
        <v>1479446</v>
      </c>
      <c r="BK34" s="10">
        <v>18969530</v>
      </c>
      <c r="BL34" s="10">
        <v>25437870</v>
      </c>
      <c r="BM34" s="10">
        <v>8932474</v>
      </c>
      <c r="BN34" s="10">
        <f t="shared" si="0"/>
        <v>653315700</v>
      </c>
    </row>
    <row r="35" spans="1:67" x14ac:dyDescent="0.2">
      <c r="A35" s="5"/>
      <c r="B35" s="5"/>
      <c r="C35" s="5"/>
      <c r="D35" s="14" t="s">
        <v>143</v>
      </c>
      <c r="E35" s="20" t="s">
        <v>166</v>
      </c>
      <c r="F35" s="10">
        <v>1966578</v>
      </c>
      <c r="G35" s="10">
        <v>2872664</v>
      </c>
      <c r="H35" s="10">
        <v>481232</v>
      </c>
      <c r="I35" s="10">
        <v>20799928</v>
      </c>
      <c r="J35" s="10">
        <v>2744979</v>
      </c>
      <c r="K35" s="10">
        <v>2262754</v>
      </c>
      <c r="L35" s="10">
        <v>2183074</v>
      </c>
      <c r="M35" s="10">
        <v>173133</v>
      </c>
      <c r="N35" s="10">
        <v>370304</v>
      </c>
      <c r="O35" s="10">
        <v>6575399</v>
      </c>
      <c r="P35" s="10">
        <v>1378908</v>
      </c>
      <c r="Q35" s="10">
        <v>72119</v>
      </c>
      <c r="R35" s="10">
        <v>14297185</v>
      </c>
      <c r="S35" s="10">
        <v>106801</v>
      </c>
      <c r="T35" s="10">
        <v>8188182</v>
      </c>
      <c r="U35" s="10">
        <v>6694810</v>
      </c>
      <c r="V35" s="10">
        <v>4820999</v>
      </c>
      <c r="W35" s="10">
        <v>4287967</v>
      </c>
      <c r="X35" s="10">
        <v>2348415</v>
      </c>
      <c r="Y35" s="10">
        <v>7079935</v>
      </c>
      <c r="Z35" s="10">
        <v>624127</v>
      </c>
      <c r="AA35" s="10">
        <v>10194801</v>
      </c>
      <c r="AB35" s="10">
        <v>4641653</v>
      </c>
      <c r="AC35" s="10">
        <v>133264</v>
      </c>
      <c r="AD35" s="10">
        <v>13554</v>
      </c>
      <c r="AE35" s="10">
        <v>757200</v>
      </c>
      <c r="AF35" s="10">
        <v>85125</v>
      </c>
      <c r="AG35" s="10">
        <v>24501</v>
      </c>
      <c r="AH35" s="10">
        <v>9749</v>
      </c>
      <c r="AI35" s="10">
        <v>70202</v>
      </c>
      <c r="AJ35" s="10">
        <v>92676</v>
      </c>
      <c r="AK35" s="10">
        <v>86855</v>
      </c>
      <c r="AL35" s="10">
        <v>89261</v>
      </c>
      <c r="AM35" s="10">
        <v>354717</v>
      </c>
      <c r="AN35" s="10"/>
      <c r="AO35" s="10">
        <v>176129</v>
      </c>
      <c r="AP35" s="10">
        <v>178033</v>
      </c>
      <c r="AQ35" s="10">
        <v>45850</v>
      </c>
      <c r="AR35" s="10">
        <v>38951</v>
      </c>
      <c r="AS35" s="10">
        <v>29782</v>
      </c>
      <c r="AT35" s="10">
        <v>84035</v>
      </c>
      <c r="AU35" s="10">
        <v>303312</v>
      </c>
      <c r="AV35" s="10">
        <v>358148</v>
      </c>
      <c r="AW35" s="10">
        <v>34369</v>
      </c>
      <c r="AX35" s="10">
        <v>112561</v>
      </c>
      <c r="AY35" s="10">
        <v>1320868</v>
      </c>
      <c r="AZ35" s="10">
        <v>92571</v>
      </c>
      <c r="BA35" s="10">
        <v>176484</v>
      </c>
      <c r="BB35" s="10">
        <v>36882</v>
      </c>
      <c r="BC35" s="10">
        <v>15313</v>
      </c>
      <c r="BD35" s="10">
        <v>1845611</v>
      </c>
      <c r="BE35" s="10">
        <v>16160</v>
      </c>
      <c r="BF35" s="10">
        <v>201721</v>
      </c>
      <c r="BG35" s="10">
        <v>9768</v>
      </c>
      <c r="BH35" s="10">
        <v>65726</v>
      </c>
      <c r="BI35" s="10">
        <v>415129</v>
      </c>
      <c r="BJ35" s="10">
        <v>31906</v>
      </c>
      <c r="BK35" s="10">
        <v>10278084</v>
      </c>
      <c r="BL35" s="10">
        <v>17182369</v>
      </c>
      <c r="BM35" s="10">
        <v>1591096</v>
      </c>
      <c r="BN35" s="10">
        <f t="shared" si="0"/>
        <v>141523909</v>
      </c>
    </row>
    <row r="36" spans="1:67" x14ac:dyDescent="0.2">
      <c r="A36" s="5"/>
      <c r="B36" s="5"/>
      <c r="C36" s="5"/>
      <c r="D36" s="14" t="s">
        <v>144</v>
      </c>
      <c r="E36" s="20" t="s">
        <v>166</v>
      </c>
      <c r="F36" s="10">
        <v>60392787</v>
      </c>
      <c r="G36" s="10">
        <v>82397935</v>
      </c>
      <c r="H36" s="10">
        <v>15421174</v>
      </c>
      <c r="I36" s="10">
        <v>353636505</v>
      </c>
      <c r="J36" s="10">
        <v>70138821</v>
      </c>
      <c r="K36" s="10">
        <v>45199823</v>
      </c>
      <c r="L36" s="10">
        <v>62161268</v>
      </c>
      <c r="M36" s="10">
        <v>9845957</v>
      </c>
      <c r="N36" s="10">
        <v>9223425</v>
      </c>
      <c r="O36" s="10">
        <v>196569146</v>
      </c>
      <c r="P36" s="10">
        <v>89665753</v>
      </c>
      <c r="Q36" s="10">
        <v>4567006</v>
      </c>
      <c r="R36" s="10">
        <v>543507792</v>
      </c>
      <c r="S36" s="10">
        <v>8028400</v>
      </c>
      <c r="T36" s="10">
        <v>987056711</v>
      </c>
      <c r="U36" s="10">
        <v>178871290</v>
      </c>
      <c r="V36" s="10">
        <v>69758966</v>
      </c>
      <c r="W36" s="10">
        <v>108152856</v>
      </c>
      <c r="X36" s="10">
        <v>54198876</v>
      </c>
      <c r="Y36" s="10">
        <v>112977216</v>
      </c>
      <c r="Z36" s="10">
        <v>45685290</v>
      </c>
      <c r="AA36" s="10">
        <v>243353955</v>
      </c>
      <c r="AB36" s="10">
        <v>86562169</v>
      </c>
      <c r="AC36" s="10">
        <v>3641742</v>
      </c>
      <c r="AD36" s="10">
        <v>941046</v>
      </c>
      <c r="AE36" s="10">
        <v>8798774</v>
      </c>
      <c r="AF36" s="10">
        <v>2559997</v>
      </c>
      <c r="AG36" s="10">
        <v>3159486</v>
      </c>
      <c r="AH36" s="10">
        <v>2814513</v>
      </c>
      <c r="AI36" s="10">
        <v>6427301</v>
      </c>
      <c r="AJ36" s="10">
        <v>11779475</v>
      </c>
      <c r="AK36" s="10">
        <v>8631217</v>
      </c>
      <c r="AL36" s="10">
        <v>4947576</v>
      </c>
      <c r="AM36" s="10">
        <v>6700102</v>
      </c>
      <c r="AN36" s="10">
        <v>1878578</v>
      </c>
      <c r="AO36" s="10">
        <v>11256624</v>
      </c>
      <c r="AP36" s="10">
        <v>14296791</v>
      </c>
      <c r="AQ36" s="10">
        <v>2322760</v>
      </c>
      <c r="AR36" s="10">
        <v>2767874</v>
      </c>
      <c r="AS36" s="10">
        <v>1618756</v>
      </c>
      <c r="AT36" s="10">
        <v>2010726</v>
      </c>
      <c r="AU36" s="10">
        <v>8912779</v>
      </c>
      <c r="AV36" s="10">
        <v>8554147</v>
      </c>
      <c r="AW36" s="10">
        <v>11872664</v>
      </c>
      <c r="AX36" s="10">
        <v>6149872</v>
      </c>
      <c r="AY36" s="10">
        <v>22230588</v>
      </c>
      <c r="AZ36" s="10">
        <v>3102385</v>
      </c>
      <c r="BA36" s="10">
        <v>2999887</v>
      </c>
      <c r="BB36" s="10">
        <v>2426734</v>
      </c>
      <c r="BC36" s="10">
        <v>1005376</v>
      </c>
      <c r="BD36" s="10">
        <v>111961349</v>
      </c>
      <c r="BE36" s="10">
        <v>1055754</v>
      </c>
      <c r="BF36" s="10">
        <v>8162207</v>
      </c>
      <c r="BG36" s="10">
        <v>507632</v>
      </c>
      <c r="BH36" s="10">
        <v>1656709</v>
      </c>
      <c r="BI36" s="10">
        <v>5858546</v>
      </c>
      <c r="BJ36" s="10">
        <v>2588952</v>
      </c>
      <c r="BK36" s="10">
        <v>306449535</v>
      </c>
      <c r="BL36" s="10">
        <v>244136797</v>
      </c>
      <c r="BM36" s="10">
        <v>125954686</v>
      </c>
      <c r="BN36" s="10">
        <f t="shared" si="0"/>
        <v>4409513058</v>
      </c>
    </row>
    <row r="37" spans="1:67" x14ac:dyDescent="0.2">
      <c r="A37" s="5"/>
      <c r="B37" s="5"/>
      <c r="C37" s="5"/>
      <c r="D37" s="14" t="s">
        <v>145</v>
      </c>
      <c r="E37" s="20" t="s">
        <v>166</v>
      </c>
      <c r="F37" s="10">
        <v>22176622</v>
      </c>
      <c r="G37" s="10">
        <v>29133600</v>
      </c>
      <c r="H37" s="10">
        <v>5778641</v>
      </c>
      <c r="I37" s="10">
        <v>108698805</v>
      </c>
      <c r="J37" s="10">
        <v>27421055</v>
      </c>
      <c r="K37" s="10">
        <v>15322528</v>
      </c>
      <c r="L37" s="10">
        <v>25374898</v>
      </c>
      <c r="M37" s="10">
        <v>4834360</v>
      </c>
      <c r="N37" s="10">
        <v>3720128</v>
      </c>
      <c r="O37" s="10">
        <v>72871415</v>
      </c>
      <c r="P37" s="10">
        <v>57383390</v>
      </c>
      <c r="Q37" s="10">
        <v>2970149</v>
      </c>
      <c r="R37" s="10">
        <v>231039925</v>
      </c>
      <c r="S37" s="10">
        <v>4609619</v>
      </c>
      <c r="T37" s="10">
        <v>513386710</v>
      </c>
      <c r="U37" s="10">
        <v>69754850</v>
      </c>
      <c r="V37" s="10">
        <v>24841086</v>
      </c>
      <c r="W37" s="10">
        <v>42352848</v>
      </c>
      <c r="X37" s="10">
        <v>13574452</v>
      </c>
      <c r="Y37" s="10">
        <v>43811233</v>
      </c>
      <c r="Z37" s="10">
        <v>19270815</v>
      </c>
      <c r="AA37" s="10">
        <v>97866716</v>
      </c>
      <c r="AB37" s="10">
        <v>29257246</v>
      </c>
      <c r="AC37" s="10">
        <v>1505235</v>
      </c>
      <c r="AD37" s="10">
        <v>569594</v>
      </c>
      <c r="AE37" s="10">
        <v>2860367</v>
      </c>
      <c r="AF37" s="10">
        <v>914548</v>
      </c>
      <c r="AG37" s="10">
        <v>1960997</v>
      </c>
      <c r="AH37" s="10">
        <v>1225617</v>
      </c>
      <c r="AI37" s="10">
        <v>3447223</v>
      </c>
      <c r="AJ37" s="10">
        <v>4850124</v>
      </c>
      <c r="AK37" s="10">
        <v>3218948</v>
      </c>
      <c r="AL37" s="10">
        <v>2617402</v>
      </c>
      <c r="AM37" s="10">
        <v>2193579</v>
      </c>
      <c r="AN37" s="10">
        <v>749481</v>
      </c>
      <c r="AO37" s="10">
        <v>4939588</v>
      </c>
      <c r="AP37" s="10">
        <v>7862016</v>
      </c>
      <c r="AQ37" s="10">
        <v>1007227</v>
      </c>
      <c r="AR37" s="10">
        <v>1861729</v>
      </c>
      <c r="AS37" s="10">
        <v>820086</v>
      </c>
      <c r="AT37" s="10">
        <v>778565</v>
      </c>
      <c r="AU37" s="10">
        <v>3316948</v>
      </c>
      <c r="AV37" s="10">
        <v>3495722</v>
      </c>
      <c r="AW37" s="10">
        <v>2220904</v>
      </c>
      <c r="AX37" s="10">
        <v>3270686</v>
      </c>
      <c r="AY37" s="10">
        <v>6021461</v>
      </c>
      <c r="AZ37" s="10">
        <v>832280</v>
      </c>
      <c r="BA37" s="10">
        <v>1390792</v>
      </c>
      <c r="BB37" s="10">
        <v>1025639</v>
      </c>
      <c r="BC37" s="10">
        <v>555738</v>
      </c>
      <c r="BD37" s="10">
        <v>45584014</v>
      </c>
      <c r="BE37" s="10">
        <v>668646</v>
      </c>
      <c r="BF37" s="10">
        <v>3003157</v>
      </c>
      <c r="BG37" s="10">
        <v>364741</v>
      </c>
      <c r="BH37" s="10">
        <v>773143</v>
      </c>
      <c r="BI37" s="10">
        <v>2134771</v>
      </c>
      <c r="BJ37" s="10">
        <v>1295644</v>
      </c>
      <c r="BK37" s="10">
        <v>118280509</v>
      </c>
      <c r="BL37" s="10">
        <v>101877877</v>
      </c>
      <c r="BM37" s="10">
        <v>63601725</v>
      </c>
      <c r="BN37" s="10">
        <f t="shared" si="0"/>
        <v>1868547814</v>
      </c>
    </row>
    <row r="38" spans="1:67" x14ac:dyDescent="0.2">
      <c r="A38" s="5"/>
      <c r="B38" s="5"/>
      <c r="C38" s="5"/>
      <c r="D38" s="14" t="s">
        <v>146</v>
      </c>
      <c r="E38" s="20" t="s">
        <v>166</v>
      </c>
      <c r="F38" s="10">
        <v>13704234</v>
      </c>
      <c r="G38" s="10">
        <v>17016809</v>
      </c>
      <c r="H38" s="10">
        <v>2818365</v>
      </c>
      <c r="I38" s="10">
        <v>63439109</v>
      </c>
      <c r="J38" s="10">
        <v>17411493</v>
      </c>
      <c r="K38" s="10">
        <v>10309995</v>
      </c>
      <c r="L38" s="10">
        <v>16270267</v>
      </c>
      <c r="M38" s="10">
        <v>2903062</v>
      </c>
      <c r="N38" s="10">
        <v>1914760</v>
      </c>
      <c r="O38" s="10">
        <v>49088792</v>
      </c>
      <c r="P38" s="10">
        <v>34520093</v>
      </c>
      <c r="Q38" s="10">
        <v>1370511</v>
      </c>
      <c r="R38" s="10">
        <v>133738549</v>
      </c>
      <c r="S38" s="10">
        <v>2297167</v>
      </c>
      <c r="T38" s="10">
        <v>230183013</v>
      </c>
      <c r="U38" s="10">
        <v>39595866</v>
      </c>
      <c r="V38" s="10">
        <v>16289494</v>
      </c>
      <c r="W38" s="10">
        <v>26697417</v>
      </c>
      <c r="X38" s="10">
        <v>7937333</v>
      </c>
      <c r="Y38" s="10">
        <v>27448216</v>
      </c>
      <c r="Z38" s="10">
        <v>12203739</v>
      </c>
      <c r="AA38" s="10">
        <v>51394100</v>
      </c>
      <c r="AB38" s="10">
        <v>16866881</v>
      </c>
      <c r="AC38" s="10">
        <v>794514</v>
      </c>
      <c r="AD38" s="10">
        <v>262010</v>
      </c>
      <c r="AE38" s="10">
        <v>1251012</v>
      </c>
      <c r="AF38" s="10">
        <v>492255</v>
      </c>
      <c r="AG38" s="10">
        <v>944063</v>
      </c>
      <c r="AH38" s="10">
        <v>427525</v>
      </c>
      <c r="AI38" s="10">
        <v>1345605</v>
      </c>
      <c r="AJ38" s="10">
        <v>2153767</v>
      </c>
      <c r="AK38" s="10">
        <v>1818929</v>
      </c>
      <c r="AL38" s="10">
        <v>1290544</v>
      </c>
      <c r="AM38" s="10">
        <v>1318921</v>
      </c>
      <c r="AN38" s="10">
        <v>388234</v>
      </c>
      <c r="AO38" s="10">
        <v>2652958</v>
      </c>
      <c r="AP38" s="10">
        <v>3767936</v>
      </c>
      <c r="AQ38" s="10">
        <v>447327</v>
      </c>
      <c r="AR38" s="10">
        <v>913530</v>
      </c>
      <c r="AS38" s="10">
        <v>380560</v>
      </c>
      <c r="AT38" s="10">
        <v>378934</v>
      </c>
      <c r="AU38" s="10">
        <v>1778975</v>
      </c>
      <c r="AV38" s="10">
        <v>2005361</v>
      </c>
      <c r="AW38" s="10">
        <v>974480</v>
      </c>
      <c r="AX38" s="10">
        <v>2066210</v>
      </c>
      <c r="AY38" s="10">
        <v>2846575</v>
      </c>
      <c r="AZ38" s="10">
        <v>410966</v>
      </c>
      <c r="BA38" s="10">
        <v>729832</v>
      </c>
      <c r="BB38" s="10">
        <v>438707</v>
      </c>
      <c r="BC38" s="10">
        <v>284621</v>
      </c>
      <c r="BD38" s="10">
        <v>27441811</v>
      </c>
      <c r="BE38" s="10">
        <v>336970</v>
      </c>
      <c r="BF38" s="10">
        <v>1674500</v>
      </c>
      <c r="BG38" s="10">
        <v>217843</v>
      </c>
      <c r="BH38" s="10">
        <v>328713</v>
      </c>
      <c r="BI38" s="10">
        <v>1115870</v>
      </c>
      <c r="BJ38" s="10">
        <v>594846</v>
      </c>
      <c r="BK38" s="10">
        <v>83318968</v>
      </c>
      <c r="BL38" s="10">
        <v>56515744</v>
      </c>
      <c r="BM38" s="10">
        <v>40179226</v>
      </c>
      <c r="BN38" s="10">
        <f t="shared" si="0"/>
        <v>1039708107</v>
      </c>
    </row>
    <row r="39" spans="1:67" x14ac:dyDescent="0.2">
      <c r="A39" s="5"/>
      <c r="B39" s="5"/>
      <c r="C39" s="5"/>
      <c r="D39" s="14" t="s">
        <v>147</v>
      </c>
      <c r="E39" s="20" t="s">
        <v>166</v>
      </c>
      <c r="F39" s="10">
        <v>8472388</v>
      </c>
      <c r="G39" s="10">
        <v>12116790</v>
      </c>
      <c r="H39" s="10">
        <v>2960276</v>
      </c>
      <c r="I39" s="10">
        <v>45259696</v>
      </c>
      <c r="J39" s="10">
        <v>10009562</v>
      </c>
      <c r="K39" s="10">
        <v>5012533</v>
      </c>
      <c r="L39" s="10">
        <v>9104631</v>
      </c>
      <c r="M39" s="10">
        <v>1931298</v>
      </c>
      <c r="N39" s="10">
        <v>1805368</v>
      </c>
      <c r="O39" s="10">
        <v>23782622</v>
      </c>
      <c r="P39" s="10">
        <v>22863297</v>
      </c>
      <c r="Q39" s="10">
        <v>1599638</v>
      </c>
      <c r="R39" s="10">
        <v>97301376</v>
      </c>
      <c r="S39" s="10">
        <v>2312452</v>
      </c>
      <c r="T39" s="10">
        <v>283203697</v>
      </c>
      <c r="U39" s="10">
        <v>30158984</v>
      </c>
      <c r="V39" s="10">
        <v>8551592</v>
      </c>
      <c r="W39" s="10">
        <v>15655432</v>
      </c>
      <c r="X39" s="10">
        <v>5637119</v>
      </c>
      <c r="Y39" s="10">
        <v>16363017</v>
      </c>
      <c r="Z39" s="10">
        <v>7067076</v>
      </c>
      <c r="AA39" s="10">
        <v>46472616</v>
      </c>
      <c r="AB39" s="10">
        <v>12390365</v>
      </c>
      <c r="AC39" s="10">
        <v>710721</v>
      </c>
      <c r="AD39" s="10">
        <v>307584</v>
      </c>
      <c r="AE39" s="10">
        <v>1609355</v>
      </c>
      <c r="AF39" s="10">
        <v>422293</v>
      </c>
      <c r="AG39" s="10">
        <v>1016934</v>
      </c>
      <c r="AH39" s="10">
        <v>798092</v>
      </c>
      <c r="AI39" s="10">
        <v>2101618</v>
      </c>
      <c r="AJ39" s="10">
        <v>2696356</v>
      </c>
      <c r="AK39" s="10">
        <v>1400019</v>
      </c>
      <c r="AL39" s="10">
        <v>1326857</v>
      </c>
      <c r="AM39" s="10">
        <v>874659</v>
      </c>
      <c r="AN39" s="10">
        <v>361247</v>
      </c>
      <c r="AO39" s="10">
        <v>2286630</v>
      </c>
      <c r="AP39" s="10">
        <v>4094080</v>
      </c>
      <c r="AQ39" s="10">
        <v>559900</v>
      </c>
      <c r="AR39" s="10">
        <v>948199</v>
      </c>
      <c r="AS39" s="10">
        <v>439526</v>
      </c>
      <c r="AT39" s="10">
        <v>399632</v>
      </c>
      <c r="AU39" s="10">
        <v>1537972</v>
      </c>
      <c r="AV39" s="10">
        <v>1490362</v>
      </c>
      <c r="AW39" s="10">
        <v>1246423</v>
      </c>
      <c r="AX39" s="10">
        <v>1204475</v>
      </c>
      <c r="AY39" s="10">
        <v>3174886</v>
      </c>
      <c r="AZ39" s="10">
        <v>421315</v>
      </c>
      <c r="BA39" s="10">
        <v>660960</v>
      </c>
      <c r="BB39" s="10">
        <v>586932</v>
      </c>
      <c r="BC39" s="10">
        <v>271117</v>
      </c>
      <c r="BD39" s="10">
        <v>18142204</v>
      </c>
      <c r="BE39" s="10">
        <v>331676</v>
      </c>
      <c r="BF39" s="10">
        <v>1328656</v>
      </c>
      <c r="BG39" s="10">
        <v>146898</v>
      </c>
      <c r="BH39" s="10">
        <v>444431</v>
      </c>
      <c r="BI39" s="10">
        <v>1018902</v>
      </c>
      <c r="BJ39" s="10">
        <v>700798</v>
      </c>
      <c r="BK39" s="10">
        <v>34961541</v>
      </c>
      <c r="BL39" s="10">
        <v>45362133</v>
      </c>
      <c r="BM39" s="10">
        <v>23422499</v>
      </c>
      <c r="BN39" s="10">
        <f t="shared" si="0"/>
        <v>828839707</v>
      </c>
    </row>
    <row r="40" spans="1:67" x14ac:dyDescent="0.2">
      <c r="A40" s="5"/>
      <c r="B40" s="5"/>
      <c r="C40" s="5"/>
      <c r="D40" s="14" t="s">
        <v>148</v>
      </c>
      <c r="E40" s="20" t="s">
        <v>166</v>
      </c>
      <c r="F40" s="10">
        <v>2565912</v>
      </c>
      <c r="G40" s="10">
        <v>2324671</v>
      </c>
      <c r="H40" s="10">
        <v>156794</v>
      </c>
      <c r="I40" s="10">
        <v>6815044</v>
      </c>
      <c r="J40" s="10">
        <v>1649866</v>
      </c>
      <c r="K40" s="10">
        <v>1041292</v>
      </c>
      <c r="L40" s="10">
        <v>2437030</v>
      </c>
      <c r="M40" s="10">
        <v>192138</v>
      </c>
      <c r="N40" s="10">
        <v>135390</v>
      </c>
      <c r="O40" s="10">
        <v>7292963</v>
      </c>
      <c r="P40" s="10">
        <v>9505141</v>
      </c>
      <c r="Q40" s="10">
        <v>188216</v>
      </c>
      <c r="R40" s="10">
        <v>25421422</v>
      </c>
      <c r="S40" s="10">
        <v>464245</v>
      </c>
      <c r="T40" s="10">
        <v>42780777</v>
      </c>
      <c r="U40" s="10">
        <v>3117997</v>
      </c>
      <c r="V40" s="10">
        <v>1357172</v>
      </c>
      <c r="W40" s="10">
        <v>3377525</v>
      </c>
      <c r="X40" s="10">
        <v>1176927</v>
      </c>
      <c r="Y40" s="10">
        <v>2953574</v>
      </c>
      <c r="Z40" s="10">
        <v>1091808</v>
      </c>
      <c r="AA40" s="10">
        <v>7484955</v>
      </c>
      <c r="AB40" s="10">
        <v>4816831</v>
      </c>
      <c r="AC40" s="10">
        <v>136268</v>
      </c>
      <c r="AD40" s="10">
        <v>66619</v>
      </c>
      <c r="AE40" s="10">
        <v>94035</v>
      </c>
      <c r="AF40" s="10">
        <v>35922</v>
      </c>
      <c r="AG40" s="10">
        <v>145699</v>
      </c>
      <c r="AH40" s="10">
        <v>79731</v>
      </c>
      <c r="AI40" s="10">
        <v>499952</v>
      </c>
      <c r="AJ40" s="10">
        <v>326504</v>
      </c>
      <c r="AK40" s="10">
        <v>362348</v>
      </c>
      <c r="AL40" s="10">
        <v>225836</v>
      </c>
      <c r="AM40" s="10">
        <v>95672</v>
      </c>
      <c r="AN40" s="10">
        <v>14286</v>
      </c>
      <c r="AO40" s="10">
        <v>133932</v>
      </c>
      <c r="AP40" s="10">
        <v>612946</v>
      </c>
      <c r="AQ40" s="10">
        <v>128011</v>
      </c>
      <c r="AR40" s="10">
        <v>90725</v>
      </c>
      <c r="AS40" s="10">
        <v>80702</v>
      </c>
      <c r="AT40" s="10">
        <v>28661</v>
      </c>
      <c r="AU40" s="10">
        <v>142370</v>
      </c>
      <c r="AV40" s="10">
        <v>103173</v>
      </c>
      <c r="AW40" s="10">
        <v>189609</v>
      </c>
      <c r="AX40" s="10">
        <v>252563</v>
      </c>
      <c r="AY40" s="10">
        <v>167447</v>
      </c>
      <c r="AZ40" s="10">
        <v>44324</v>
      </c>
      <c r="BA40" s="10">
        <v>49808</v>
      </c>
      <c r="BB40" s="10">
        <v>312220</v>
      </c>
      <c r="BC40" s="10">
        <v>75167</v>
      </c>
      <c r="BD40" s="10">
        <v>3024232</v>
      </c>
      <c r="BE40" s="10">
        <v>86835</v>
      </c>
      <c r="BF40" s="10">
        <v>150182</v>
      </c>
      <c r="BG40" s="10">
        <v>25043</v>
      </c>
      <c r="BH40" s="10">
        <v>27245</v>
      </c>
      <c r="BI40" s="10">
        <v>162874</v>
      </c>
      <c r="BJ40" s="10">
        <v>164858</v>
      </c>
      <c r="BK40" s="10">
        <v>8151227</v>
      </c>
      <c r="BL40" s="10">
        <v>6131743</v>
      </c>
      <c r="BM40" s="10">
        <v>4963574</v>
      </c>
      <c r="BN40" s="10">
        <f t="shared" si="0"/>
        <v>155730033</v>
      </c>
    </row>
    <row r="41" spans="1:67" x14ac:dyDescent="0.2">
      <c r="A41" s="5"/>
      <c r="B41" s="5"/>
      <c r="C41" s="5"/>
      <c r="D41" s="14" t="s">
        <v>149</v>
      </c>
      <c r="E41" s="20" t="s">
        <v>166</v>
      </c>
      <c r="F41" s="10">
        <v>4959439</v>
      </c>
      <c r="G41" s="10">
        <v>2197587</v>
      </c>
      <c r="H41" s="10">
        <v>2177955</v>
      </c>
      <c r="I41" s="10">
        <v>-2219187</v>
      </c>
      <c r="J41" s="10">
        <v>444332</v>
      </c>
      <c r="K41" s="10">
        <v>799041</v>
      </c>
      <c r="L41" s="10">
        <v>512761</v>
      </c>
      <c r="M41" s="10">
        <v>465180</v>
      </c>
      <c r="N41" s="10">
        <v>88554</v>
      </c>
      <c r="O41" s="10">
        <v>3351720</v>
      </c>
      <c r="P41" s="10">
        <v>536097</v>
      </c>
      <c r="Q41" s="10">
        <v>104344</v>
      </c>
      <c r="R41" s="10">
        <v>38519914</v>
      </c>
      <c r="S41" s="10">
        <v>889798</v>
      </c>
      <c r="T41" s="10">
        <v>49782307</v>
      </c>
      <c r="U41" s="10">
        <v>-1063305</v>
      </c>
      <c r="V41" s="10">
        <v>2787593</v>
      </c>
      <c r="W41" s="10">
        <v>9198560</v>
      </c>
      <c r="X41" s="10">
        <v>273689</v>
      </c>
      <c r="Y41" s="10">
        <v>-13328922</v>
      </c>
      <c r="Z41" s="10">
        <v>15919883</v>
      </c>
      <c r="AA41" s="10">
        <v>-909319</v>
      </c>
      <c r="AB41" s="10">
        <v>637653</v>
      </c>
      <c r="AC41" s="10">
        <v>-72243</v>
      </c>
      <c r="AD41" s="10">
        <v>15015</v>
      </c>
      <c r="AE41" s="10">
        <v>53017</v>
      </c>
      <c r="AF41" s="10">
        <v>12312</v>
      </c>
      <c r="AG41" s="10">
        <v>77670</v>
      </c>
      <c r="AH41" s="10">
        <v>11655</v>
      </c>
      <c r="AI41" s="10">
        <v>339478</v>
      </c>
      <c r="AJ41" s="10">
        <v>173779</v>
      </c>
      <c r="AK41" s="10">
        <v>416633</v>
      </c>
      <c r="AL41" s="10">
        <v>425378</v>
      </c>
      <c r="AM41" s="10">
        <v>381531</v>
      </c>
      <c r="AN41" s="10">
        <v>54371</v>
      </c>
      <c r="AO41" s="10">
        <v>167760</v>
      </c>
      <c r="AP41" s="10">
        <v>736892</v>
      </c>
      <c r="AQ41" s="10">
        <v>59231</v>
      </c>
      <c r="AR41" s="10">
        <v>118112</v>
      </c>
      <c r="AS41" s="10">
        <v>104553</v>
      </c>
      <c r="AT41" s="10">
        <v>21590</v>
      </c>
      <c r="AU41" s="10">
        <v>626770</v>
      </c>
      <c r="AV41" s="10">
        <v>209806</v>
      </c>
      <c r="AW41" s="10">
        <v>104376</v>
      </c>
      <c r="AX41" s="10">
        <v>787769</v>
      </c>
      <c r="AY41" s="10">
        <v>2127586</v>
      </c>
      <c r="AZ41" s="10">
        <v>830988</v>
      </c>
      <c r="BA41" s="10">
        <v>250485</v>
      </c>
      <c r="BB41" s="10">
        <v>84514</v>
      </c>
      <c r="BC41" s="10">
        <v>4329</v>
      </c>
      <c r="BD41" s="10">
        <v>2137111</v>
      </c>
      <c r="BE41" s="10">
        <v>2167</v>
      </c>
      <c r="BF41" s="10">
        <v>-136206</v>
      </c>
      <c r="BG41" s="10">
        <v>-377</v>
      </c>
      <c r="BH41" s="10">
        <v>-102255</v>
      </c>
      <c r="BI41" s="10">
        <v>-315022</v>
      </c>
      <c r="BJ41" s="10">
        <v>177867</v>
      </c>
      <c r="BK41" s="10">
        <v>16112002</v>
      </c>
      <c r="BL41" s="10">
        <v>19088429</v>
      </c>
      <c r="BM41" s="10">
        <v>1818685</v>
      </c>
      <c r="BN41" s="10">
        <f t="shared" si="0"/>
        <v>163031432</v>
      </c>
    </row>
    <row r="42" spans="1:67" x14ac:dyDescent="0.2">
      <c r="A42" s="5"/>
      <c r="B42" s="5"/>
      <c r="C42" s="5"/>
      <c r="D42" s="14" t="s">
        <v>150</v>
      </c>
      <c r="E42" s="20" t="s">
        <v>166</v>
      </c>
      <c r="F42" s="10">
        <v>16205636</v>
      </c>
      <c r="G42" s="10">
        <v>15894949</v>
      </c>
      <c r="H42" s="10">
        <v>3090587</v>
      </c>
      <c r="I42" s="10">
        <v>27765978</v>
      </c>
      <c r="J42" s="10">
        <v>20319740</v>
      </c>
      <c r="K42" s="10">
        <v>4060105</v>
      </c>
      <c r="L42" s="10">
        <v>7681718</v>
      </c>
      <c r="M42" s="10">
        <v>2346670</v>
      </c>
      <c r="N42" s="10">
        <v>2831143</v>
      </c>
      <c r="O42" s="10">
        <v>30856555</v>
      </c>
      <c r="P42" s="10">
        <v>1927931</v>
      </c>
      <c r="Q42" s="10">
        <v>193458</v>
      </c>
      <c r="R42" s="10">
        <v>30160318</v>
      </c>
      <c r="S42" s="10">
        <v>713763</v>
      </c>
      <c r="T42" s="10">
        <v>188469948</v>
      </c>
      <c r="U42" s="10">
        <v>31958331</v>
      </c>
      <c r="V42" s="10">
        <v>5376165</v>
      </c>
      <c r="W42" s="10">
        <v>20797379</v>
      </c>
      <c r="X42" s="10">
        <v>13313154</v>
      </c>
      <c r="Y42" s="10">
        <v>30225926</v>
      </c>
      <c r="Z42" s="10">
        <v>300618</v>
      </c>
      <c r="AA42" s="10">
        <v>20090892</v>
      </c>
      <c r="AB42" s="10">
        <v>2952267</v>
      </c>
      <c r="AC42" s="10">
        <v>573470</v>
      </c>
      <c r="AD42" s="10">
        <v>114024</v>
      </c>
      <c r="AE42" s="10">
        <v>2214697</v>
      </c>
      <c r="AF42" s="10">
        <v>641490</v>
      </c>
      <c r="AG42" s="10">
        <v>459840</v>
      </c>
      <c r="AH42" s="10">
        <v>1356711</v>
      </c>
      <c r="AI42" s="10">
        <v>965465</v>
      </c>
      <c r="AJ42" s="10">
        <v>4404912</v>
      </c>
      <c r="AK42" s="10">
        <v>3501189</v>
      </c>
      <c r="AL42" s="10">
        <v>405775</v>
      </c>
      <c r="AM42" s="10">
        <v>1624983</v>
      </c>
      <c r="AN42" s="10">
        <v>329461</v>
      </c>
      <c r="AO42" s="10">
        <v>4213344</v>
      </c>
      <c r="AP42" s="10">
        <v>2419425</v>
      </c>
      <c r="AQ42" s="10">
        <v>490952</v>
      </c>
      <c r="AR42" s="10">
        <v>209175</v>
      </c>
      <c r="AS42" s="10">
        <v>181169</v>
      </c>
      <c r="AT42" s="10">
        <v>596508</v>
      </c>
      <c r="AU42" s="10">
        <v>1562234</v>
      </c>
      <c r="AV42" s="10">
        <v>840972</v>
      </c>
      <c r="AW42" s="10">
        <v>8684111</v>
      </c>
      <c r="AX42" s="10">
        <v>487841</v>
      </c>
      <c r="AY42" s="10">
        <v>-305757</v>
      </c>
      <c r="AZ42" s="10">
        <v>396054</v>
      </c>
      <c r="BA42" s="10">
        <v>431195</v>
      </c>
      <c r="BB42" s="10">
        <v>474693</v>
      </c>
      <c r="BC42" s="10">
        <v>159664</v>
      </c>
      <c r="BD42" s="10">
        <v>31110312</v>
      </c>
      <c r="BE42" s="10">
        <v>94047</v>
      </c>
      <c r="BF42" s="10">
        <v>3047874</v>
      </c>
      <c r="BG42" s="10">
        <v>-998</v>
      </c>
      <c r="BH42" s="10">
        <v>79935</v>
      </c>
      <c r="BI42" s="10">
        <v>904502</v>
      </c>
      <c r="BJ42" s="10">
        <v>381563</v>
      </c>
      <c r="BK42" s="10">
        <v>43608295</v>
      </c>
      <c r="BL42" s="10">
        <v>15549092</v>
      </c>
      <c r="BM42" s="10">
        <v>5993996</v>
      </c>
      <c r="BN42" s="10">
        <f t="shared" si="0"/>
        <v>615735446</v>
      </c>
    </row>
    <row r="43" spans="1:67" x14ac:dyDescent="0.2">
      <c r="A43" s="5"/>
      <c r="B43" s="5"/>
      <c r="C43" s="5"/>
      <c r="D43" s="14" t="s">
        <v>151</v>
      </c>
      <c r="E43" s="20" t="s">
        <v>166</v>
      </c>
      <c r="F43" s="10">
        <v>26311</v>
      </c>
      <c r="G43" s="10">
        <v>21119</v>
      </c>
      <c r="H43" s="10">
        <v>-14769</v>
      </c>
      <c r="I43" s="10">
        <v>-230894</v>
      </c>
      <c r="J43" s="10">
        <v>-108522</v>
      </c>
      <c r="K43" s="10">
        <v>-6857</v>
      </c>
      <c r="L43" s="10">
        <v>-124119</v>
      </c>
      <c r="M43" s="10">
        <v>2401</v>
      </c>
      <c r="N43" s="10"/>
      <c r="O43" s="10">
        <v>-78660</v>
      </c>
      <c r="P43" s="10">
        <v>452713</v>
      </c>
      <c r="Q43" s="10"/>
      <c r="R43" s="10">
        <v>-50568</v>
      </c>
      <c r="S43" s="10"/>
      <c r="T43" s="10">
        <v>-352</v>
      </c>
      <c r="U43" s="10">
        <v>-468268</v>
      </c>
      <c r="V43" s="10">
        <v>-34276</v>
      </c>
      <c r="W43" s="10">
        <v>2161</v>
      </c>
      <c r="X43" s="10">
        <v>2367</v>
      </c>
      <c r="Y43" s="10">
        <v>-31688</v>
      </c>
      <c r="Z43" s="10">
        <v>1630</v>
      </c>
      <c r="AA43" s="10"/>
      <c r="AB43" s="10">
        <v>-187993</v>
      </c>
      <c r="AC43" s="10"/>
      <c r="AD43" s="10"/>
      <c r="AE43" s="10">
        <v>-17543</v>
      </c>
      <c r="AF43" s="10"/>
      <c r="AG43" s="10"/>
      <c r="AH43" s="10"/>
      <c r="AI43" s="10"/>
      <c r="AJ43" s="10"/>
      <c r="AK43" s="10">
        <v>-1235</v>
      </c>
      <c r="AL43" s="10"/>
      <c r="AM43" s="10">
        <v>-2055</v>
      </c>
      <c r="AN43" s="10"/>
      <c r="AO43" s="10">
        <v>-8772</v>
      </c>
      <c r="AP43" s="10"/>
      <c r="AQ43" s="10"/>
      <c r="AR43" s="10"/>
      <c r="AS43" s="10"/>
      <c r="AT43" s="10">
        <v>-619</v>
      </c>
      <c r="AU43" s="10">
        <v>-50618</v>
      </c>
      <c r="AV43" s="10">
        <v>1049</v>
      </c>
      <c r="AW43" s="10"/>
      <c r="AX43" s="10">
        <v>-5581</v>
      </c>
      <c r="AY43" s="10"/>
      <c r="AZ43" s="10">
        <v>-619</v>
      </c>
      <c r="BA43" s="10">
        <v>-611</v>
      </c>
      <c r="BB43" s="10"/>
      <c r="BC43" s="10"/>
      <c r="BD43" s="10">
        <v>-12443</v>
      </c>
      <c r="BE43" s="10"/>
      <c r="BF43" s="10">
        <v>14747</v>
      </c>
      <c r="BG43" s="10"/>
      <c r="BH43" s="10">
        <v>98390</v>
      </c>
      <c r="BI43" s="10"/>
      <c r="BJ43" s="10"/>
      <c r="BK43" s="10">
        <v>-121461</v>
      </c>
      <c r="BL43" s="10">
        <v>-27926</v>
      </c>
      <c r="BM43" s="10">
        <v>-30188</v>
      </c>
      <c r="BN43" s="10">
        <f t="shared" si="0"/>
        <v>-993749</v>
      </c>
    </row>
    <row r="44" spans="1:67" x14ac:dyDescent="0.2">
      <c r="A44" s="5"/>
      <c r="B44" s="5"/>
      <c r="C44" s="5"/>
      <c r="D44" s="14" t="s">
        <v>152</v>
      </c>
      <c r="E44" s="20" t="s">
        <v>166</v>
      </c>
      <c r="F44" s="10">
        <v>16179325</v>
      </c>
      <c r="G44" s="10">
        <v>15873830</v>
      </c>
      <c r="H44" s="10">
        <v>3105356</v>
      </c>
      <c r="I44" s="10">
        <v>27996872</v>
      </c>
      <c r="J44" s="10">
        <v>20428261</v>
      </c>
      <c r="K44" s="10">
        <v>4066962</v>
      </c>
      <c r="L44" s="10">
        <v>7805837</v>
      </c>
      <c r="M44" s="10">
        <v>2344269</v>
      </c>
      <c r="N44" s="10">
        <v>2831143</v>
      </c>
      <c r="O44" s="10">
        <v>30935215</v>
      </c>
      <c r="P44" s="10">
        <v>1475218</v>
      </c>
      <c r="Q44" s="10">
        <v>193458</v>
      </c>
      <c r="R44" s="10">
        <v>30210886</v>
      </c>
      <c r="S44" s="10">
        <v>713763</v>
      </c>
      <c r="T44" s="10">
        <v>188470300</v>
      </c>
      <c r="U44" s="10">
        <v>32426599</v>
      </c>
      <c r="V44" s="10">
        <v>5410442</v>
      </c>
      <c r="W44" s="10">
        <v>20795218</v>
      </c>
      <c r="X44" s="10">
        <v>13310787</v>
      </c>
      <c r="Y44" s="10">
        <v>30257614</v>
      </c>
      <c r="Z44" s="10">
        <v>298988</v>
      </c>
      <c r="AA44" s="10">
        <v>20090892</v>
      </c>
      <c r="AB44" s="10">
        <v>3140260</v>
      </c>
      <c r="AC44" s="10">
        <v>573470</v>
      </c>
      <c r="AD44" s="10">
        <v>114024</v>
      </c>
      <c r="AE44" s="10">
        <v>2232239</v>
      </c>
      <c r="AF44" s="10">
        <v>641490</v>
      </c>
      <c r="AG44" s="10">
        <v>459840</v>
      </c>
      <c r="AH44" s="10">
        <v>1356711</v>
      </c>
      <c r="AI44" s="10">
        <v>965465</v>
      </c>
      <c r="AJ44" s="10">
        <v>4404912</v>
      </c>
      <c r="AK44" s="10">
        <v>3502424</v>
      </c>
      <c r="AL44" s="10">
        <v>405775</v>
      </c>
      <c r="AM44" s="10">
        <v>1627038</v>
      </c>
      <c r="AN44" s="10">
        <v>329461</v>
      </c>
      <c r="AO44" s="10">
        <v>4222116</v>
      </c>
      <c r="AP44" s="10">
        <v>2419425</v>
      </c>
      <c r="AQ44" s="10">
        <v>490952</v>
      </c>
      <c r="AR44" s="10">
        <v>209175</v>
      </c>
      <c r="AS44" s="10">
        <v>181169</v>
      </c>
      <c r="AT44" s="10">
        <v>597128</v>
      </c>
      <c r="AU44" s="10">
        <v>1612852</v>
      </c>
      <c r="AV44" s="10">
        <v>839924</v>
      </c>
      <c r="AW44" s="10">
        <v>8684111</v>
      </c>
      <c r="AX44" s="10">
        <v>493422</v>
      </c>
      <c r="AY44" s="10">
        <v>-305757</v>
      </c>
      <c r="AZ44" s="10">
        <v>396674</v>
      </c>
      <c r="BA44" s="10">
        <v>431806</v>
      </c>
      <c r="BB44" s="10">
        <v>474693</v>
      </c>
      <c r="BC44" s="10">
        <v>159664</v>
      </c>
      <c r="BD44" s="10">
        <v>31122755</v>
      </c>
      <c r="BE44" s="10">
        <v>94047</v>
      </c>
      <c r="BF44" s="10">
        <v>3033127</v>
      </c>
      <c r="BG44" s="10">
        <v>-998</v>
      </c>
      <c r="BH44" s="10">
        <v>-18455</v>
      </c>
      <c r="BI44" s="10">
        <v>904502</v>
      </c>
      <c r="BJ44" s="10">
        <v>381563</v>
      </c>
      <c r="BK44" s="10">
        <v>43729756</v>
      </c>
      <c r="BL44" s="10">
        <v>15577018</v>
      </c>
      <c r="BM44" s="10">
        <v>6024184</v>
      </c>
      <c r="BN44" s="10">
        <f t="shared" si="0"/>
        <v>616729197</v>
      </c>
    </row>
    <row r="45" spans="1:67" x14ac:dyDescent="0.2">
      <c r="A45" s="5"/>
      <c r="B45" s="5"/>
      <c r="C45" s="5"/>
      <c r="D45" s="14" t="s">
        <v>153</v>
      </c>
      <c r="E45" s="20" t="s">
        <v>166</v>
      </c>
      <c r="F45" s="10"/>
      <c r="G45" s="10">
        <v>100000</v>
      </c>
      <c r="H45" s="10"/>
      <c r="I45" s="10">
        <v>-607557</v>
      </c>
      <c r="J45" s="10"/>
      <c r="K45" s="10"/>
      <c r="L45" s="10"/>
      <c r="M45" s="10"/>
      <c r="N45" s="10"/>
      <c r="O45" s="10"/>
      <c r="P45" s="10"/>
      <c r="Q45" s="10"/>
      <c r="R45" s="10">
        <v>-2145145</v>
      </c>
      <c r="S45" s="10"/>
      <c r="T45" s="10">
        <v>17451911</v>
      </c>
      <c r="U45" s="10"/>
      <c r="V45" s="10"/>
      <c r="W45" s="10">
        <v>-908146</v>
      </c>
      <c r="X45" s="10"/>
      <c r="Y45" s="10"/>
      <c r="Z45" s="10">
        <v>-19496</v>
      </c>
      <c r="AA45" s="10">
        <v>211057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>
        <v>136413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v>257006</v>
      </c>
      <c r="BM45" s="10">
        <v>11035100</v>
      </c>
      <c r="BN45" s="10">
        <f t="shared" si="0"/>
        <v>25511143</v>
      </c>
    </row>
    <row r="46" spans="1:67" x14ac:dyDescent="0.2">
      <c r="A46" s="5"/>
      <c r="B46" s="5"/>
      <c r="C46" s="5"/>
      <c r="D46" s="14" t="s">
        <v>154</v>
      </c>
      <c r="E46" s="20" t="s">
        <v>166</v>
      </c>
      <c r="F46" s="10">
        <v>292220</v>
      </c>
      <c r="G46" s="10">
        <v>130493</v>
      </c>
      <c r="H46" s="10">
        <v>7</v>
      </c>
      <c r="I46" s="10">
        <v>1502829</v>
      </c>
      <c r="J46" s="10">
        <v>-1964</v>
      </c>
      <c r="K46" s="10"/>
      <c r="L46" s="10">
        <v>11455</v>
      </c>
      <c r="M46" s="10"/>
      <c r="N46" s="10">
        <v>48026</v>
      </c>
      <c r="O46" s="10">
        <v>23253</v>
      </c>
      <c r="P46" s="10">
        <v>1302789</v>
      </c>
      <c r="Q46" s="10">
        <v>15664</v>
      </c>
      <c r="R46" s="10">
        <v>1030840</v>
      </c>
      <c r="S46" s="10">
        <v>7015</v>
      </c>
      <c r="T46" s="10">
        <v>1493176</v>
      </c>
      <c r="U46" s="10">
        <v>64875</v>
      </c>
      <c r="V46" s="10">
        <v>349972</v>
      </c>
      <c r="W46" s="10">
        <v>-14192</v>
      </c>
      <c r="X46" s="10">
        <v>820</v>
      </c>
      <c r="Y46" s="10">
        <v>667418</v>
      </c>
      <c r="Z46" s="10">
        <v>22412</v>
      </c>
      <c r="AA46" s="10">
        <v>15572</v>
      </c>
      <c r="AB46" s="10">
        <v>-10535</v>
      </c>
      <c r="AC46" s="10">
        <v>-379</v>
      </c>
      <c r="AD46" s="10">
        <v>2506</v>
      </c>
      <c r="AE46" s="10"/>
      <c r="AF46" s="10"/>
      <c r="AG46" s="10">
        <v>2620</v>
      </c>
      <c r="AH46" s="10"/>
      <c r="AI46" s="10"/>
      <c r="AJ46" s="10">
        <v>78501</v>
      </c>
      <c r="AK46" s="10">
        <v>5390</v>
      </c>
      <c r="AL46" s="10">
        <v>46154</v>
      </c>
      <c r="AM46" s="10">
        <v>-43190</v>
      </c>
      <c r="AN46" s="10">
        <v>-8</v>
      </c>
      <c r="AO46" s="10"/>
      <c r="AP46" s="10">
        <v>134093</v>
      </c>
      <c r="AQ46" s="10"/>
      <c r="AR46" s="10"/>
      <c r="AS46" s="10">
        <v>883</v>
      </c>
      <c r="AT46" s="10"/>
      <c r="AU46" s="10">
        <v>2497</v>
      </c>
      <c r="AV46" s="10">
        <v>204526</v>
      </c>
      <c r="AW46" s="10">
        <v>-3622</v>
      </c>
      <c r="AX46" s="10"/>
      <c r="AY46" s="10"/>
      <c r="AZ46" s="10"/>
      <c r="BA46" s="10">
        <v>-77</v>
      </c>
      <c r="BB46" s="10">
        <v>12027</v>
      </c>
      <c r="BC46" s="10"/>
      <c r="BD46" s="10">
        <v>11013</v>
      </c>
      <c r="BE46" s="10">
        <v>4035</v>
      </c>
      <c r="BF46" s="10">
        <v>-953</v>
      </c>
      <c r="BG46" s="10"/>
      <c r="BH46" s="10"/>
      <c r="BI46" s="10">
        <v>-261</v>
      </c>
      <c r="BJ46" s="10">
        <v>51070</v>
      </c>
      <c r="BK46" s="10"/>
      <c r="BL46" s="10"/>
      <c r="BM46" s="10">
        <v>9387415</v>
      </c>
      <c r="BN46" s="10">
        <f t="shared" si="0"/>
        <v>16846385</v>
      </c>
      <c r="BO46" s="16"/>
    </row>
    <row r="47" spans="1:67" x14ac:dyDescent="0.2">
      <c r="A47" s="5"/>
      <c r="B47" s="5"/>
      <c r="C47" s="5"/>
      <c r="D47" s="14" t="s">
        <v>155</v>
      </c>
      <c r="E47" s="20" t="s">
        <v>166</v>
      </c>
      <c r="F47" s="10">
        <v>292220</v>
      </c>
      <c r="G47" s="10">
        <v>121687</v>
      </c>
      <c r="H47" s="10"/>
      <c r="I47" s="10">
        <v>1368186</v>
      </c>
      <c r="J47" s="10"/>
      <c r="K47" s="10"/>
      <c r="L47" s="10"/>
      <c r="M47" s="10"/>
      <c r="N47" s="10">
        <v>36426</v>
      </c>
      <c r="O47" s="10">
        <v>34153</v>
      </c>
      <c r="P47" s="10">
        <v>101522</v>
      </c>
      <c r="Q47" s="10">
        <v>15664</v>
      </c>
      <c r="R47" s="10">
        <v>1030840</v>
      </c>
      <c r="S47" s="10">
        <v>7015</v>
      </c>
      <c r="T47" s="10">
        <v>1493176</v>
      </c>
      <c r="U47" s="10"/>
      <c r="V47" s="10">
        <v>349972</v>
      </c>
      <c r="W47" s="10">
        <v>-14192</v>
      </c>
      <c r="X47" s="10"/>
      <c r="Y47" s="10">
        <v>623258</v>
      </c>
      <c r="Z47" s="10">
        <v>4392</v>
      </c>
      <c r="AA47" s="10">
        <v>15572</v>
      </c>
      <c r="AB47" s="10"/>
      <c r="AC47" s="10"/>
      <c r="AD47" s="10">
        <v>2506</v>
      </c>
      <c r="AE47" s="10"/>
      <c r="AF47" s="10"/>
      <c r="AG47" s="10">
        <v>2620</v>
      </c>
      <c r="AH47" s="10"/>
      <c r="AI47" s="10"/>
      <c r="AJ47" s="10">
        <v>78501</v>
      </c>
      <c r="AK47" s="10">
        <v>5670</v>
      </c>
      <c r="AL47" s="10">
        <v>46154</v>
      </c>
      <c r="AM47" s="10"/>
      <c r="AN47" s="10"/>
      <c r="AO47" s="10"/>
      <c r="AP47" s="10">
        <v>134093</v>
      </c>
      <c r="AQ47" s="10"/>
      <c r="AR47" s="10"/>
      <c r="AS47" s="10">
        <v>883</v>
      </c>
      <c r="AT47" s="10"/>
      <c r="AU47" s="10"/>
      <c r="AV47" s="10">
        <v>204526</v>
      </c>
      <c r="AW47" s="10">
        <v>-3622</v>
      </c>
      <c r="AX47" s="10"/>
      <c r="AY47" s="10"/>
      <c r="AZ47" s="10"/>
      <c r="BA47" s="10"/>
      <c r="BB47" s="10">
        <v>12027</v>
      </c>
      <c r="BC47" s="10"/>
      <c r="BD47" s="10"/>
      <c r="BE47" s="10">
        <v>4035</v>
      </c>
      <c r="BF47" s="10"/>
      <c r="BG47" s="10"/>
      <c r="BH47" s="10"/>
      <c r="BI47" s="10"/>
      <c r="BJ47" s="10">
        <v>51070</v>
      </c>
      <c r="BK47" s="10"/>
      <c r="BL47" s="10"/>
      <c r="BM47" s="10">
        <v>9387415</v>
      </c>
      <c r="BN47" s="10">
        <f t="shared" si="0"/>
        <v>15405769</v>
      </c>
    </row>
    <row r="48" spans="1:67" x14ac:dyDescent="0.2">
      <c r="A48" s="5"/>
      <c r="B48" s="5"/>
      <c r="C48" s="5"/>
      <c r="D48" s="14" t="s">
        <v>156</v>
      </c>
      <c r="E48" s="20" t="s">
        <v>166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>
        <v>1201267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>
        <f t="shared" si="0"/>
        <v>1201267</v>
      </c>
    </row>
    <row r="49" spans="1:66" x14ac:dyDescent="0.2">
      <c r="A49" s="5"/>
      <c r="B49" s="5"/>
      <c r="C49" s="5"/>
      <c r="D49" s="14" t="s">
        <v>157</v>
      </c>
      <c r="E49" s="20" t="s">
        <v>166</v>
      </c>
      <c r="F49" s="10"/>
      <c r="G49" s="10">
        <v>8806</v>
      </c>
      <c r="H49" s="10">
        <v>7</v>
      </c>
      <c r="I49" s="10">
        <v>134643</v>
      </c>
      <c r="J49" s="10">
        <v>-1964</v>
      </c>
      <c r="K49" s="10"/>
      <c r="L49" s="10">
        <v>11455</v>
      </c>
      <c r="M49" s="10"/>
      <c r="N49" s="10">
        <v>11601</v>
      </c>
      <c r="O49" s="10">
        <v>-10899</v>
      </c>
      <c r="P49" s="10"/>
      <c r="Q49" s="10"/>
      <c r="R49" s="10"/>
      <c r="S49" s="10"/>
      <c r="T49" s="10"/>
      <c r="U49" s="10">
        <v>64875</v>
      </c>
      <c r="V49" s="10"/>
      <c r="W49" s="10"/>
      <c r="X49" s="10">
        <v>820</v>
      </c>
      <c r="Y49" s="10">
        <v>44161</v>
      </c>
      <c r="Z49" s="10">
        <v>18020</v>
      </c>
      <c r="AA49" s="10"/>
      <c r="AB49" s="10">
        <v>-10535</v>
      </c>
      <c r="AC49" s="10">
        <v>-379</v>
      </c>
      <c r="AD49" s="10"/>
      <c r="AE49" s="10"/>
      <c r="AF49" s="10"/>
      <c r="AG49" s="10"/>
      <c r="AH49" s="10"/>
      <c r="AI49" s="10"/>
      <c r="AJ49" s="10"/>
      <c r="AK49" s="10">
        <v>-280</v>
      </c>
      <c r="AL49" s="10"/>
      <c r="AM49" s="10">
        <v>-43190</v>
      </c>
      <c r="AN49" s="10">
        <v>-8</v>
      </c>
      <c r="AO49" s="10"/>
      <c r="AP49" s="10"/>
      <c r="AQ49" s="10"/>
      <c r="AR49" s="10"/>
      <c r="AS49" s="10"/>
      <c r="AT49" s="10"/>
      <c r="AU49" s="10">
        <v>2497</v>
      </c>
      <c r="AV49" s="10"/>
      <c r="AW49" s="10"/>
      <c r="AX49" s="10"/>
      <c r="AY49" s="10"/>
      <c r="AZ49" s="10"/>
      <c r="BA49" s="10">
        <v>-77</v>
      </c>
      <c r="BB49" s="10"/>
      <c r="BC49" s="10"/>
      <c r="BD49" s="10">
        <v>11013</v>
      </c>
      <c r="BE49" s="10"/>
      <c r="BF49" s="10">
        <v>-953</v>
      </c>
      <c r="BG49" s="10"/>
      <c r="BH49" s="10"/>
      <c r="BI49" s="10">
        <v>-261</v>
      </c>
      <c r="BJ49" s="10"/>
      <c r="BK49" s="10"/>
      <c r="BL49" s="10"/>
      <c r="BM49" s="10"/>
      <c r="BN49" s="10">
        <f t="shared" si="0"/>
        <v>239352</v>
      </c>
    </row>
    <row r="50" spans="1:66" x14ac:dyDescent="0.2">
      <c r="A50" s="5"/>
      <c r="B50" s="5"/>
      <c r="C50" s="5"/>
      <c r="D50" s="14" t="s">
        <v>158</v>
      </c>
      <c r="E50" s="20" t="s">
        <v>166</v>
      </c>
      <c r="F50" s="10"/>
      <c r="G50" s="10">
        <v>139162</v>
      </c>
      <c r="H50" s="10"/>
      <c r="I50" s="10">
        <v>325217</v>
      </c>
      <c r="J50" s="10"/>
      <c r="K50" s="10">
        <v>255099</v>
      </c>
      <c r="L50" s="10">
        <v>669790</v>
      </c>
      <c r="M50" s="10">
        <v>-13916</v>
      </c>
      <c r="N50" s="10">
        <v>-119428</v>
      </c>
      <c r="O50" s="10">
        <v>296098</v>
      </c>
      <c r="P50" s="10">
        <v>34188</v>
      </c>
      <c r="Q50" s="10">
        <v>-1721</v>
      </c>
      <c r="R50" s="10">
        <v>448215</v>
      </c>
      <c r="S50" s="10">
        <v>965</v>
      </c>
      <c r="T50" s="10">
        <v>-2353068</v>
      </c>
      <c r="U50" s="10"/>
      <c r="V50" s="10"/>
      <c r="W50" s="10">
        <v>-40347</v>
      </c>
      <c r="X50" s="10">
        <v>1658</v>
      </c>
      <c r="Y50" s="10">
        <v>29090</v>
      </c>
      <c r="Z50" s="10">
        <v>-24519</v>
      </c>
      <c r="AA50" s="10">
        <v>-557821</v>
      </c>
      <c r="AB50" s="10">
        <v>-409364</v>
      </c>
      <c r="AC50" s="10"/>
      <c r="AD50" s="10"/>
      <c r="AE50" s="10">
        <v>166997</v>
      </c>
      <c r="AF50" s="10"/>
      <c r="AG50" s="10"/>
      <c r="AH50" s="10"/>
      <c r="AI50" s="10">
        <v>-3076</v>
      </c>
      <c r="AJ50" s="10">
        <v>-133946</v>
      </c>
      <c r="AK50" s="10">
        <v>-1709</v>
      </c>
      <c r="AL50" s="10">
        <v>-94602</v>
      </c>
      <c r="AM50" s="10">
        <v>18444</v>
      </c>
      <c r="AN50" s="10">
        <v>1</v>
      </c>
      <c r="AO50" s="10">
        <v>-3</v>
      </c>
      <c r="AP50" s="10">
        <v>-23389</v>
      </c>
      <c r="AQ50" s="10"/>
      <c r="AR50" s="10"/>
      <c r="AS50" s="10"/>
      <c r="AT50" s="10">
        <v>-1277</v>
      </c>
      <c r="AU50" s="10">
        <v>4354</v>
      </c>
      <c r="AV50" s="10"/>
      <c r="AW50" s="10"/>
      <c r="AX50" s="10">
        <v>-20842</v>
      </c>
      <c r="AY50" s="10"/>
      <c r="AZ50" s="10">
        <v>1010</v>
      </c>
      <c r="BA50" s="10"/>
      <c r="BB50" s="10"/>
      <c r="BC50" s="10"/>
      <c r="BD50" s="10">
        <v>-770975</v>
      </c>
      <c r="BE50" s="10"/>
      <c r="BF50" s="10"/>
      <c r="BG50" s="10"/>
      <c r="BH50" s="10"/>
      <c r="BI50" s="10">
        <v>-9</v>
      </c>
      <c r="BJ50" s="10">
        <v>-241</v>
      </c>
      <c r="BK50" s="10">
        <v>-36853</v>
      </c>
      <c r="BL50" s="10">
        <v>-1033</v>
      </c>
      <c r="BM50" s="10">
        <v>240170</v>
      </c>
      <c r="BN50" s="10">
        <f t="shared" si="0"/>
        <v>-1977681</v>
      </c>
    </row>
    <row r="51" spans="1:66" x14ac:dyDescent="0.2">
      <c r="A51" s="5"/>
      <c r="B51" s="5"/>
      <c r="C51" s="5"/>
      <c r="D51" s="14" t="s">
        <v>159</v>
      </c>
      <c r="E51" s="20" t="s">
        <v>166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>
        <f t="shared" si="0"/>
        <v>0</v>
      </c>
    </row>
    <row r="52" spans="1:66" x14ac:dyDescent="0.2">
      <c r="A52" s="5"/>
      <c r="B52" s="5"/>
      <c r="C52" s="5"/>
      <c r="D52" s="14" t="s">
        <v>160</v>
      </c>
      <c r="E52" s="20" t="s">
        <v>166</v>
      </c>
      <c r="F52" s="10">
        <v>45009</v>
      </c>
      <c r="G52" s="10">
        <v>892998</v>
      </c>
      <c r="H52" s="10">
        <v>400765</v>
      </c>
      <c r="I52" s="10">
        <v>3033581</v>
      </c>
      <c r="J52" s="10">
        <v>135632</v>
      </c>
      <c r="K52" s="10">
        <v>82522</v>
      </c>
      <c r="L52" s="10">
        <v>-2754107</v>
      </c>
      <c r="M52" s="10">
        <v>-112409</v>
      </c>
      <c r="N52" s="10">
        <v>222309</v>
      </c>
      <c r="O52" s="10">
        <v>-5786853</v>
      </c>
      <c r="P52" s="10">
        <v>284066</v>
      </c>
      <c r="Q52" s="10">
        <v>-159874</v>
      </c>
      <c r="R52" s="10">
        <v>-7766726</v>
      </c>
      <c r="S52" s="10">
        <v>19912</v>
      </c>
      <c r="T52" s="10">
        <v>-25543728</v>
      </c>
      <c r="U52" s="10">
        <v>-2584011</v>
      </c>
      <c r="V52" s="10">
        <v>320680</v>
      </c>
      <c r="W52" s="10">
        <v>-49302</v>
      </c>
      <c r="X52" s="10">
        <v>-70496</v>
      </c>
      <c r="Y52" s="10">
        <v>-2000053</v>
      </c>
      <c r="Z52" s="10">
        <v>949166</v>
      </c>
      <c r="AA52" s="10">
        <v>1460848</v>
      </c>
      <c r="AB52" s="10">
        <v>246718</v>
      </c>
      <c r="AC52" s="10"/>
      <c r="AD52" s="10">
        <v>-249</v>
      </c>
      <c r="AE52" s="10"/>
      <c r="AF52" s="10"/>
      <c r="AG52" s="10">
        <v>-167880</v>
      </c>
      <c r="AH52" s="10"/>
      <c r="AI52" s="10">
        <v>-207772</v>
      </c>
      <c r="AJ52" s="10">
        <v>-503607</v>
      </c>
      <c r="AK52" s="10">
        <v>-195521</v>
      </c>
      <c r="AL52" s="10">
        <v>-37851</v>
      </c>
      <c r="AM52" s="10">
        <v>-27854</v>
      </c>
      <c r="AN52" s="10"/>
      <c r="AO52" s="10">
        <v>169690</v>
      </c>
      <c r="AP52" s="10">
        <v>-212543</v>
      </c>
      <c r="AQ52" s="10">
        <v>-46579</v>
      </c>
      <c r="AR52" s="10">
        <v>-2536</v>
      </c>
      <c r="AS52" s="10">
        <v>-60143</v>
      </c>
      <c r="AT52" s="10"/>
      <c r="AU52" s="10">
        <v>134710</v>
      </c>
      <c r="AV52" s="10">
        <v>239143</v>
      </c>
      <c r="AW52" s="10">
        <v>-160224</v>
      </c>
      <c r="AX52" s="10">
        <v>-88456</v>
      </c>
      <c r="AY52" s="10"/>
      <c r="AZ52" s="10"/>
      <c r="BA52" s="10">
        <v>-2405</v>
      </c>
      <c r="BB52" s="10">
        <v>-8263</v>
      </c>
      <c r="BC52" s="10"/>
      <c r="BD52" s="10">
        <v>-704810</v>
      </c>
      <c r="BE52" s="10">
        <v>1925</v>
      </c>
      <c r="BF52" s="10">
        <v>77727</v>
      </c>
      <c r="BG52" s="10"/>
      <c r="BH52" s="10">
        <v>-146162</v>
      </c>
      <c r="BI52" s="10">
        <v>-150292</v>
      </c>
      <c r="BJ52" s="10">
        <v>-113013</v>
      </c>
      <c r="BK52" s="10">
        <v>904333</v>
      </c>
      <c r="BL52" s="10">
        <v>3234714</v>
      </c>
      <c r="BM52" s="10">
        <v>-2663306</v>
      </c>
      <c r="BN52" s="10">
        <f t="shared" si="0"/>
        <v>-39470577</v>
      </c>
    </row>
    <row r="53" spans="1:66" x14ac:dyDescent="0.2">
      <c r="A53" s="5"/>
      <c r="B53" s="5"/>
      <c r="C53" s="5"/>
      <c r="D53" s="14" t="s">
        <v>161</v>
      </c>
      <c r="E53" s="20" t="s">
        <v>166</v>
      </c>
      <c r="F53" s="10">
        <v>14237967</v>
      </c>
      <c r="G53" s="10">
        <v>33648795</v>
      </c>
      <c r="H53" s="10">
        <v>4617955</v>
      </c>
      <c r="I53" s="10">
        <v>215039391</v>
      </c>
      <c r="J53" s="10">
        <v>20441425</v>
      </c>
      <c r="K53" s="10">
        <v>24314478</v>
      </c>
      <c r="L53" s="10">
        <v>24059088</v>
      </c>
      <c r="M53" s="10">
        <v>1881286</v>
      </c>
      <c r="N53" s="10">
        <v>2503064</v>
      </c>
      <c r="O53" s="10">
        <v>76682486</v>
      </c>
      <c r="P53" s="10">
        <v>19328659</v>
      </c>
      <c r="Q53" s="10">
        <v>933580</v>
      </c>
      <c r="R53" s="10">
        <v>212162007</v>
      </c>
      <c r="S53" s="10">
        <v>1364836</v>
      </c>
      <c r="T53" s="10">
        <v>145795086</v>
      </c>
      <c r="U53" s="10">
        <v>72454531</v>
      </c>
      <c r="V53" s="10">
        <v>35367658</v>
      </c>
      <c r="W53" s="10">
        <v>33259233</v>
      </c>
      <c r="X53" s="10">
        <v>25790995</v>
      </c>
      <c r="Y53" s="10">
        <v>46677023</v>
      </c>
      <c r="Z53" s="10">
        <v>10023896</v>
      </c>
      <c r="AA53" s="10">
        <v>119497109</v>
      </c>
      <c r="AB53" s="10">
        <v>48746062</v>
      </c>
      <c r="AC53" s="10">
        <v>1499390</v>
      </c>
      <c r="AD53" s="10">
        <v>173039</v>
      </c>
      <c r="AE53" s="10">
        <v>3743655</v>
      </c>
      <c r="AF53" s="10">
        <v>955725</v>
      </c>
      <c r="AG53" s="10">
        <v>344780</v>
      </c>
      <c r="AH53" s="10">
        <v>140798</v>
      </c>
      <c r="AI53" s="10">
        <v>964335</v>
      </c>
      <c r="AJ53" s="10">
        <v>1308102</v>
      </c>
      <c r="AK53" s="10">
        <v>793065</v>
      </c>
      <c r="AL53" s="10">
        <v>1094579</v>
      </c>
      <c r="AM53" s="10">
        <v>2438116</v>
      </c>
      <c r="AN53" s="10">
        <v>730987</v>
      </c>
      <c r="AO53" s="10">
        <v>1971688</v>
      </c>
      <c r="AP53" s="10">
        <v>2295487</v>
      </c>
      <c r="AQ53" s="10">
        <v>590761</v>
      </c>
      <c r="AR53" s="10">
        <v>485598</v>
      </c>
      <c r="AS53" s="10">
        <v>371221</v>
      </c>
      <c r="AT53" s="10">
        <v>584125</v>
      </c>
      <c r="AU53" s="10">
        <v>3401024</v>
      </c>
      <c r="AV53" s="10">
        <v>3939090</v>
      </c>
      <c r="AW53" s="10">
        <v>517062</v>
      </c>
      <c r="AX53" s="10">
        <v>1241715</v>
      </c>
      <c r="AY53" s="10">
        <v>14219851</v>
      </c>
      <c r="AZ53" s="10">
        <v>999750</v>
      </c>
      <c r="BA53" s="10">
        <v>875278</v>
      </c>
      <c r="BB53" s="10">
        <v>509378</v>
      </c>
      <c r="BC53" s="10">
        <v>210478</v>
      </c>
      <c r="BD53" s="10">
        <v>28618880</v>
      </c>
      <c r="BE53" s="10">
        <v>201949</v>
      </c>
      <c r="BF53" s="10">
        <v>2175880</v>
      </c>
      <c r="BG53" s="10">
        <v>119223</v>
      </c>
      <c r="BH53" s="10">
        <v>732479</v>
      </c>
      <c r="BI53" s="10">
        <v>2821381</v>
      </c>
      <c r="BJ53" s="10">
        <v>404696</v>
      </c>
      <c r="BK53" s="10">
        <v>121164983</v>
      </c>
      <c r="BL53" s="10">
        <v>104466331</v>
      </c>
      <c r="BM53" s="10">
        <v>26731055</v>
      </c>
      <c r="BN53" s="10">
        <f t="shared" si="0"/>
        <v>1522662544</v>
      </c>
    </row>
    <row r="54" spans="1:66" x14ac:dyDescent="0.2">
      <c r="A54" s="5"/>
      <c r="B54" s="5"/>
      <c r="C54" s="5"/>
      <c r="D54" s="14" t="s">
        <v>162</v>
      </c>
      <c r="E54" s="20" t="s">
        <v>166</v>
      </c>
      <c r="F54" s="10">
        <v>1717896</v>
      </c>
      <c r="G54" s="10">
        <v>5622650</v>
      </c>
      <c r="H54" s="10">
        <v>984821</v>
      </c>
      <c r="I54" s="10">
        <v>24273275</v>
      </c>
      <c r="J54" s="10">
        <v>3370262</v>
      </c>
      <c r="K54" s="10">
        <v>3531893</v>
      </c>
      <c r="L54" s="10">
        <v>3577208</v>
      </c>
      <c r="M54" s="10">
        <v>302969</v>
      </c>
      <c r="N54" s="10">
        <v>523334</v>
      </c>
      <c r="O54" s="10">
        <v>9451806</v>
      </c>
      <c r="P54" s="10">
        <v>2360447</v>
      </c>
      <c r="Q54" s="10">
        <v>207498</v>
      </c>
      <c r="R54" s="10">
        <v>25948260</v>
      </c>
      <c r="S54" s="10">
        <v>277409</v>
      </c>
      <c r="T54" s="10">
        <v>19204644</v>
      </c>
      <c r="U54" s="10">
        <v>9450171</v>
      </c>
      <c r="V54" s="10">
        <v>5447591</v>
      </c>
      <c r="W54" s="10">
        <v>4560821</v>
      </c>
      <c r="X54" s="10">
        <v>4191667</v>
      </c>
      <c r="Y54" s="10">
        <v>4709638</v>
      </c>
      <c r="Z54" s="10">
        <v>1263052</v>
      </c>
      <c r="AA54" s="10">
        <v>18420878</v>
      </c>
      <c r="AB54" s="10">
        <v>5983343</v>
      </c>
      <c r="AC54" s="10">
        <v>263761</v>
      </c>
      <c r="AD54" s="10">
        <v>32967</v>
      </c>
      <c r="AE54" s="10">
        <v>714856</v>
      </c>
      <c r="AF54" s="10">
        <v>164889</v>
      </c>
      <c r="AG54" s="10">
        <v>60760</v>
      </c>
      <c r="AH54" s="10">
        <v>30158</v>
      </c>
      <c r="AI54" s="10">
        <v>180533</v>
      </c>
      <c r="AJ54" s="10">
        <v>192834</v>
      </c>
      <c r="AK54" s="10">
        <v>11374</v>
      </c>
      <c r="AL54" s="10">
        <v>204384</v>
      </c>
      <c r="AM54" s="10">
        <v>428052</v>
      </c>
      <c r="AN54" s="10">
        <v>124890</v>
      </c>
      <c r="AO54" s="10">
        <v>386525</v>
      </c>
      <c r="AP54" s="10">
        <v>432369</v>
      </c>
      <c r="AQ54" s="10">
        <v>104803</v>
      </c>
      <c r="AR54" s="10">
        <v>100437</v>
      </c>
      <c r="AS54" s="10">
        <v>67957</v>
      </c>
      <c r="AT54" s="10">
        <v>107929</v>
      </c>
      <c r="AU54" s="10">
        <v>671214</v>
      </c>
      <c r="AV54" s="10">
        <v>716178</v>
      </c>
      <c r="AW54" s="10">
        <v>92713</v>
      </c>
      <c r="AX54" s="10">
        <v>228662</v>
      </c>
      <c r="AY54" s="10">
        <v>2332040</v>
      </c>
      <c r="AZ54" s="10">
        <v>166615</v>
      </c>
      <c r="BA54" s="10">
        <v>169344</v>
      </c>
      <c r="BB54" s="10">
        <v>89693</v>
      </c>
      <c r="BC54" s="10">
        <v>36098</v>
      </c>
      <c r="BD54" s="10">
        <v>4547741</v>
      </c>
      <c r="BE54" s="10">
        <v>37878</v>
      </c>
      <c r="BF54" s="10">
        <v>355108</v>
      </c>
      <c r="BG54" s="10">
        <v>22883</v>
      </c>
      <c r="BH54" s="10">
        <v>129337</v>
      </c>
      <c r="BI54" s="10">
        <v>468984</v>
      </c>
      <c r="BJ54" s="10">
        <v>68539</v>
      </c>
      <c r="BK54" s="10">
        <v>16650708</v>
      </c>
      <c r="BL54" s="10">
        <v>12188962</v>
      </c>
      <c r="BM54" s="10">
        <v>4801044</v>
      </c>
      <c r="BN54" s="10">
        <f t="shared" si="0"/>
        <v>202764752</v>
      </c>
    </row>
    <row r="55" spans="1:66" x14ac:dyDescent="0.2">
      <c r="A55" s="5"/>
      <c r="B55" s="5"/>
      <c r="C55" s="5"/>
      <c r="D55" s="14" t="s">
        <v>163</v>
      </c>
      <c r="E55" s="20" t="s">
        <v>166</v>
      </c>
      <c r="F55" s="10">
        <v>12520071</v>
      </c>
      <c r="G55" s="10">
        <v>28026145</v>
      </c>
      <c r="H55" s="10">
        <v>3633134</v>
      </c>
      <c r="I55" s="10">
        <v>190766116</v>
      </c>
      <c r="J55" s="10">
        <v>17071163</v>
      </c>
      <c r="K55" s="10">
        <v>20782585</v>
      </c>
      <c r="L55" s="10">
        <v>20481880</v>
      </c>
      <c r="M55" s="10">
        <v>1578317</v>
      </c>
      <c r="N55" s="10">
        <v>1979729</v>
      </c>
      <c r="O55" s="10">
        <v>67230680</v>
      </c>
      <c r="P55" s="10">
        <v>16968212</v>
      </c>
      <c r="Q55" s="10">
        <v>726082</v>
      </c>
      <c r="R55" s="10">
        <v>186213747</v>
      </c>
      <c r="S55" s="10">
        <v>1087427</v>
      </c>
      <c r="T55" s="10">
        <v>126590443</v>
      </c>
      <c r="U55" s="10">
        <v>63004360</v>
      </c>
      <c r="V55" s="10">
        <v>29920067</v>
      </c>
      <c r="W55" s="10">
        <v>28698413</v>
      </c>
      <c r="X55" s="10">
        <v>21599327</v>
      </c>
      <c r="Y55" s="10">
        <v>41967385</v>
      </c>
      <c r="Z55" s="10">
        <v>8760843</v>
      </c>
      <c r="AA55" s="10">
        <v>101076232</v>
      </c>
      <c r="AB55" s="10">
        <v>42762718</v>
      </c>
      <c r="AC55" s="10">
        <v>1235629</v>
      </c>
      <c r="AD55" s="10">
        <v>140073</v>
      </c>
      <c r="AE55" s="10">
        <v>3028799</v>
      </c>
      <c r="AF55" s="10">
        <v>790836</v>
      </c>
      <c r="AG55" s="10">
        <v>284020</v>
      </c>
      <c r="AH55" s="10">
        <v>110640</v>
      </c>
      <c r="AI55" s="10">
        <v>783802</v>
      </c>
      <c r="AJ55" s="10">
        <v>1115268</v>
      </c>
      <c r="AK55" s="10">
        <v>781691</v>
      </c>
      <c r="AL55" s="10">
        <v>890195</v>
      </c>
      <c r="AM55" s="10">
        <v>2010064</v>
      </c>
      <c r="AN55" s="10">
        <v>606097</v>
      </c>
      <c r="AO55" s="10">
        <v>1585163</v>
      </c>
      <c r="AP55" s="10">
        <v>1863118</v>
      </c>
      <c r="AQ55" s="10">
        <v>485959</v>
      </c>
      <c r="AR55" s="10">
        <v>385161</v>
      </c>
      <c r="AS55" s="10">
        <v>303264</v>
      </c>
      <c r="AT55" s="10">
        <v>476196</v>
      </c>
      <c r="AU55" s="10">
        <v>2729811</v>
      </c>
      <c r="AV55" s="10">
        <v>3222912</v>
      </c>
      <c r="AW55" s="10">
        <v>424349</v>
      </c>
      <c r="AX55" s="10">
        <v>1013053</v>
      </c>
      <c r="AY55" s="10">
        <v>11887811</v>
      </c>
      <c r="AZ55" s="10">
        <v>833135</v>
      </c>
      <c r="BA55" s="10">
        <v>705934</v>
      </c>
      <c r="BB55" s="10">
        <v>419685</v>
      </c>
      <c r="BC55" s="10">
        <v>174380</v>
      </c>
      <c r="BD55" s="10">
        <v>24071139</v>
      </c>
      <c r="BE55" s="10">
        <v>164071</v>
      </c>
      <c r="BF55" s="10">
        <v>1820772</v>
      </c>
      <c r="BG55" s="10">
        <v>96340</v>
      </c>
      <c r="BH55" s="10">
        <v>603142</v>
      </c>
      <c r="BI55" s="10">
        <v>2352397</v>
      </c>
      <c r="BJ55" s="10">
        <v>336156</v>
      </c>
      <c r="BK55" s="10">
        <v>104514275</v>
      </c>
      <c r="BL55" s="10">
        <v>92277369</v>
      </c>
      <c r="BM55" s="10">
        <v>21930011</v>
      </c>
      <c r="BN55" s="10">
        <f t="shared" si="0"/>
        <v>1319897793</v>
      </c>
    </row>
    <row r="56" spans="1:66" x14ac:dyDescent="0.2">
      <c r="A56" s="5"/>
      <c r="B56" s="5"/>
      <c r="C56" s="5"/>
      <c r="D56" s="14" t="s">
        <v>164</v>
      </c>
      <c r="E56" s="20" t="s">
        <v>166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>
        <f t="shared" si="0"/>
        <v>0</v>
      </c>
    </row>
    <row r="57" spans="1:66" x14ac:dyDescent="0.2">
      <c r="A57" s="5"/>
      <c r="B57" s="5"/>
      <c r="C57" s="5"/>
      <c r="D57" s="14" t="s">
        <v>165</v>
      </c>
      <c r="E57" s="20" t="s">
        <v>166</v>
      </c>
      <c r="F57" s="10">
        <v>12520071</v>
      </c>
      <c r="G57" s="10">
        <v>28026145</v>
      </c>
      <c r="H57" s="10">
        <v>3633134</v>
      </c>
      <c r="I57" s="10">
        <v>190766116</v>
      </c>
      <c r="J57" s="10">
        <v>17071163</v>
      </c>
      <c r="K57" s="10">
        <v>20782585</v>
      </c>
      <c r="L57" s="10">
        <v>20481880</v>
      </c>
      <c r="M57" s="10">
        <v>1578317</v>
      </c>
      <c r="N57" s="10">
        <v>1979729</v>
      </c>
      <c r="O57" s="10">
        <v>67230680</v>
      </c>
      <c r="P57" s="10">
        <v>16968212</v>
      </c>
      <c r="Q57" s="10">
        <v>726082</v>
      </c>
      <c r="R57" s="10">
        <v>186213747</v>
      </c>
      <c r="S57" s="10">
        <v>1087427</v>
      </c>
      <c r="T57" s="10">
        <v>126590443</v>
      </c>
      <c r="U57" s="10">
        <v>63004360</v>
      </c>
      <c r="V57" s="10">
        <v>29920067</v>
      </c>
      <c r="W57" s="10">
        <v>28698413</v>
      </c>
      <c r="X57" s="10">
        <v>21599327</v>
      </c>
      <c r="Y57" s="10">
        <v>41967385</v>
      </c>
      <c r="Z57" s="10">
        <v>8760843</v>
      </c>
      <c r="AA57" s="10">
        <v>101076232</v>
      </c>
      <c r="AB57" s="10">
        <v>42762718</v>
      </c>
      <c r="AC57" s="10">
        <v>1235629</v>
      </c>
      <c r="AD57" s="10">
        <v>140073</v>
      </c>
      <c r="AE57" s="10">
        <v>3028799</v>
      </c>
      <c r="AF57" s="10">
        <v>790836</v>
      </c>
      <c r="AG57" s="10">
        <v>284020</v>
      </c>
      <c r="AH57" s="10">
        <v>110640</v>
      </c>
      <c r="AI57" s="10">
        <v>783802</v>
      </c>
      <c r="AJ57" s="10">
        <v>1115268</v>
      </c>
      <c r="AK57" s="10">
        <v>781691</v>
      </c>
      <c r="AL57" s="10">
        <v>890195</v>
      </c>
      <c r="AM57" s="10">
        <v>2010064</v>
      </c>
      <c r="AN57" s="10">
        <v>606097</v>
      </c>
      <c r="AO57" s="10">
        <v>1585163</v>
      </c>
      <c r="AP57" s="10">
        <v>1863118</v>
      </c>
      <c r="AQ57" s="10">
        <v>485959</v>
      </c>
      <c r="AR57" s="10">
        <v>385161</v>
      </c>
      <c r="AS57" s="10">
        <v>303264</v>
      </c>
      <c r="AT57" s="10">
        <v>476196</v>
      </c>
      <c r="AU57" s="10">
        <v>2729811</v>
      </c>
      <c r="AV57" s="10">
        <v>3222912</v>
      </c>
      <c r="AW57" s="10">
        <v>424349</v>
      </c>
      <c r="AX57" s="10">
        <v>1013053</v>
      </c>
      <c r="AY57" s="10">
        <v>11887811</v>
      </c>
      <c r="AZ57" s="10">
        <v>833135</v>
      </c>
      <c r="BA57" s="10">
        <v>705934</v>
      </c>
      <c r="BB57" s="10">
        <v>419685</v>
      </c>
      <c r="BC57" s="10">
        <v>174380</v>
      </c>
      <c r="BD57" s="10">
        <v>24071139</v>
      </c>
      <c r="BE57" s="10">
        <v>164071</v>
      </c>
      <c r="BF57" s="10">
        <v>1820772</v>
      </c>
      <c r="BG57" s="10">
        <v>96340</v>
      </c>
      <c r="BH57" s="10">
        <v>603142</v>
      </c>
      <c r="BI57" s="10">
        <v>2352397</v>
      </c>
      <c r="BJ57" s="10">
        <v>336156</v>
      </c>
      <c r="BK57" s="10">
        <v>104514275</v>
      </c>
      <c r="BL57" s="10">
        <v>92277369</v>
      </c>
      <c r="BM57" s="10">
        <v>21930011</v>
      </c>
      <c r="BN57" s="10">
        <f t="shared" si="0"/>
        <v>1319897793</v>
      </c>
    </row>
    <row r="58" spans="1:66" x14ac:dyDescent="0.2">
      <c r="A58" s="5"/>
      <c r="B58" s="5"/>
      <c r="C58" s="5"/>
      <c r="D58" s="5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B703-ADB2-4297-AE81-B42E29B8CFD3}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K26" sqref="K26"/>
    </sheetView>
  </sheetViews>
  <sheetFormatPr baseColWidth="10" defaultColWidth="11.42578125" defaultRowHeight="14.25" x14ac:dyDescent="0.2"/>
  <cols>
    <col min="1" max="3" width="1.7109375" style="2" customWidth="1"/>
    <col min="4" max="4" width="87.140625" style="2" customWidth="1"/>
    <col min="5" max="5" width="1.7109375" style="5" customWidth="1"/>
    <col min="6" max="16" width="14.7109375" style="1" customWidth="1"/>
    <col min="17" max="16384" width="11.42578125" style="1"/>
  </cols>
  <sheetData>
    <row r="1" spans="1:17" ht="22.5" customHeight="1" x14ac:dyDescent="0.25">
      <c r="A1" s="11" t="s">
        <v>179</v>
      </c>
      <c r="B1" s="12"/>
      <c r="C1" s="12"/>
      <c r="D1" s="12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7" t="s">
        <v>195</v>
      </c>
      <c r="B2" s="7"/>
      <c r="C2" s="5"/>
      <c r="D2" s="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5"/>
      <c r="B3" s="5"/>
      <c r="C3" s="5"/>
      <c r="D3" s="5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s="3" customFormat="1" ht="12" x14ac:dyDescent="0.2">
      <c r="A4" s="6"/>
      <c r="B4" s="6"/>
      <c r="C4" s="6"/>
      <c r="D4" s="6"/>
      <c r="E4" s="6"/>
      <c r="F4" s="9" t="s">
        <v>180</v>
      </c>
      <c r="G4" s="9" t="s">
        <v>1</v>
      </c>
      <c r="H4" s="9" t="s">
        <v>4</v>
      </c>
      <c r="I4" s="9" t="s">
        <v>7</v>
      </c>
      <c r="J4" s="9" t="s">
        <v>11</v>
      </c>
      <c r="K4" s="9" t="s">
        <v>13</v>
      </c>
      <c r="L4" s="9" t="s">
        <v>18</v>
      </c>
      <c r="M4" s="9" t="s">
        <v>22</v>
      </c>
      <c r="N4" s="9" t="s">
        <v>58</v>
      </c>
      <c r="O4" s="9" t="s">
        <v>59</v>
      </c>
      <c r="P4" s="9" t="s">
        <v>60</v>
      </c>
      <c r="Q4" s="24"/>
    </row>
    <row r="5" spans="1:17" ht="56.25" x14ac:dyDescent="0.2">
      <c r="A5" s="5"/>
      <c r="B5" s="5"/>
      <c r="C5" s="5"/>
      <c r="D5" s="5"/>
      <c r="F5" s="13" t="s">
        <v>181</v>
      </c>
      <c r="G5" s="13" t="s">
        <v>61</v>
      </c>
      <c r="H5" s="13" t="s">
        <v>64</v>
      </c>
      <c r="I5" s="13" t="s">
        <v>67</v>
      </c>
      <c r="J5" s="13" t="s">
        <v>71</v>
      </c>
      <c r="K5" s="13" t="s">
        <v>73</v>
      </c>
      <c r="L5" s="13" t="s">
        <v>78</v>
      </c>
      <c r="M5" s="13" t="s">
        <v>82</v>
      </c>
      <c r="N5" s="13" t="s">
        <v>118</v>
      </c>
      <c r="O5" s="13" t="s">
        <v>119</v>
      </c>
      <c r="P5" s="13" t="s">
        <v>120</v>
      </c>
      <c r="Q5" s="8"/>
    </row>
    <row r="6" spans="1:17" x14ac:dyDescent="0.2">
      <c r="A6" s="5"/>
      <c r="B6" s="5"/>
      <c r="C6" s="5"/>
      <c r="D6" s="5"/>
      <c r="F6" s="17" t="s">
        <v>196</v>
      </c>
      <c r="G6" s="17" t="s">
        <v>196</v>
      </c>
      <c r="H6" s="17" t="s">
        <v>196</v>
      </c>
      <c r="I6" s="17" t="s">
        <v>196</v>
      </c>
      <c r="J6" s="17" t="s">
        <v>196</v>
      </c>
      <c r="K6" s="17" t="s">
        <v>196</v>
      </c>
      <c r="L6" s="17" t="s">
        <v>196</v>
      </c>
      <c r="M6" s="17" t="s">
        <v>196</v>
      </c>
      <c r="N6" s="17" t="s">
        <v>196</v>
      </c>
      <c r="O6" s="17" t="s">
        <v>196</v>
      </c>
      <c r="P6" s="17" t="s">
        <v>196</v>
      </c>
      <c r="Q6" s="8"/>
    </row>
    <row r="7" spans="1:17" x14ac:dyDescent="0.2">
      <c r="A7" s="5"/>
      <c r="B7" s="5"/>
      <c r="C7" s="5"/>
      <c r="D7" s="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8"/>
    </row>
    <row r="8" spans="1:17" x14ac:dyDescent="0.2">
      <c r="A8" s="5"/>
      <c r="B8" s="5"/>
      <c r="C8" s="5"/>
      <c r="D8" s="5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1:17" x14ac:dyDescent="0.2">
      <c r="A9" s="5"/>
      <c r="B9" s="5"/>
      <c r="C9" s="5"/>
      <c r="D9" s="14" t="s">
        <v>121</v>
      </c>
      <c r="E9" s="25"/>
      <c r="F9" s="10">
        <v>1876214318</v>
      </c>
      <c r="G9" s="10">
        <v>103430748</v>
      </c>
      <c r="H9" s="10">
        <v>375659891</v>
      </c>
      <c r="I9" s="10">
        <v>55801788</v>
      </c>
      <c r="J9" s="10">
        <v>91628049</v>
      </c>
      <c r="K9" s="10">
        <v>692654785</v>
      </c>
      <c r="L9" s="10">
        <v>114305198</v>
      </c>
      <c r="M9" s="10">
        <v>294733867</v>
      </c>
      <c r="N9" s="10">
        <v>288637348</v>
      </c>
      <c r="O9" s="10">
        <v>242022234</v>
      </c>
      <c r="P9" s="10">
        <v>151431269</v>
      </c>
      <c r="Q9" s="8"/>
    </row>
    <row r="10" spans="1:17" x14ac:dyDescent="0.2">
      <c r="A10" s="5"/>
      <c r="B10" s="5"/>
      <c r="C10" s="5"/>
      <c r="D10" s="14" t="s">
        <v>122</v>
      </c>
      <c r="E10" s="25"/>
      <c r="F10" s="10">
        <v>5913905</v>
      </c>
      <c r="G10" s="10">
        <v>13510315</v>
      </c>
      <c r="H10" s="10">
        <v>4943741</v>
      </c>
      <c r="I10" s="10">
        <v>3342762</v>
      </c>
      <c r="J10" s="10">
        <v>16067270</v>
      </c>
      <c r="K10" s="10">
        <v>17793151</v>
      </c>
      <c r="L10" s="10">
        <v>3443725</v>
      </c>
      <c r="M10" s="10">
        <v>11217060</v>
      </c>
      <c r="N10" s="10">
        <v>10325485</v>
      </c>
      <c r="O10" s="10">
        <v>999650</v>
      </c>
      <c r="P10" s="10">
        <v>1902272</v>
      </c>
      <c r="Q10" s="8"/>
    </row>
    <row r="11" spans="1:17" x14ac:dyDescent="0.2">
      <c r="A11" s="5"/>
      <c r="B11" s="5"/>
      <c r="C11" s="5"/>
      <c r="D11" s="14" t="s">
        <v>123</v>
      </c>
      <c r="E11" s="25"/>
      <c r="F11" s="10">
        <v>1540161450</v>
      </c>
      <c r="G11" s="10">
        <v>89141373</v>
      </c>
      <c r="H11" s="10">
        <v>349911684</v>
      </c>
      <c r="I11" s="10">
        <v>47929778</v>
      </c>
      <c r="J11" s="10">
        <v>64938035</v>
      </c>
      <c r="K11" s="10">
        <v>677218472</v>
      </c>
      <c r="L11" s="10">
        <v>99136257</v>
      </c>
      <c r="M11" s="10">
        <v>276485288</v>
      </c>
      <c r="N11" s="10">
        <v>270310858</v>
      </c>
      <c r="O11" s="10">
        <v>234002235</v>
      </c>
      <c r="P11" s="10">
        <v>140826410</v>
      </c>
      <c r="Q11" s="8"/>
    </row>
    <row r="12" spans="1:17" x14ac:dyDescent="0.2">
      <c r="A12" s="5"/>
      <c r="B12" s="5"/>
      <c r="C12" s="5"/>
      <c r="D12" s="14" t="s">
        <v>124</v>
      </c>
      <c r="E12" s="25"/>
      <c r="F12" s="10">
        <v>330138962</v>
      </c>
      <c r="G12" s="10">
        <v>779059</v>
      </c>
      <c r="H12" s="10">
        <v>20804466</v>
      </c>
      <c r="I12" s="10">
        <v>4529249</v>
      </c>
      <c r="J12" s="10">
        <v>10622743</v>
      </c>
      <c r="K12" s="10">
        <v>-2356838</v>
      </c>
      <c r="L12" s="10">
        <v>11725215</v>
      </c>
      <c r="M12" s="10">
        <v>7031519</v>
      </c>
      <c r="N12" s="10">
        <v>8001004</v>
      </c>
      <c r="O12" s="10">
        <v>7020348</v>
      </c>
      <c r="P12" s="10">
        <v>8702587</v>
      </c>
      <c r="Q12" s="8"/>
    </row>
    <row r="13" spans="1:17" x14ac:dyDescent="0.2">
      <c r="A13" s="5"/>
      <c r="B13" s="5"/>
      <c r="C13" s="5"/>
      <c r="D13" s="14" t="s">
        <v>125</v>
      </c>
      <c r="E13" s="25"/>
      <c r="F13" s="10">
        <v>812642721</v>
      </c>
      <c r="G13" s="10">
        <v>17199337</v>
      </c>
      <c r="H13" s="10">
        <v>111404451</v>
      </c>
      <c r="I13" s="10">
        <v>8872841</v>
      </c>
      <c r="J13" s="10">
        <v>25256294</v>
      </c>
      <c r="K13" s="10">
        <v>133779065</v>
      </c>
      <c r="L13" s="10">
        <v>20472803</v>
      </c>
      <c r="M13" s="10">
        <v>84195639</v>
      </c>
      <c r="N13" s="10">
        <v>56525972</v>
      </c>
      <c r="O13" s="10">
        <v>27154948</v>
      </c>
      <c r="P13" s="10">
        <v>46404659</v>
      </c>
      <c r="Q13" s="8"/>
    </row>
    <row r="14" spans="1:17" x14ac:dyDescent="0.2">
      <c r="A14" s="5"/>
      <c r="B14" s="5"/>
      <c r="C14" s="5"/>
      <c r="D14" s="14" t="s">
        <v>126</v>
      </c>
      <c r="E14" s="25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8"/>
    </row>
    <row r="15" spans="1:17" x14ac:dyDescent="0.2">
      <c r="A15" s="5"/>
      <c r="B15" s="5"/>
      <c r="C15" s="5"/>
      <c r="D15" s="14" t="s">
        <v>127</v>
      </c>
      <c r="E15" s="25"/>
      <c r="F15" s="10">
        <v>1063571597</v>
      </c>
      <c r="G15" s="10">
        <v>86231410</v>
      </c>
      <c r="H15" s="10">
        <v>264255440</v>
      </c>
      <c r="I15" s="10">
        <v>46928947</v>
      </c>
      <c r="J15" s="10">
        <v>66371755</v>
      </c>
      <c r="K15" s="10">
        <v>558875720</v>
      </c>
      <c r="L15" s="10">
        <v>93832395</v>
      </c>
      <c r="M15" s="10">
        <v>210538228</v>
      </c>
      <c r="N15" s="10">
        <v>232111376</v>
      </c>
      <c r="O15" s="10">
        <v>214867287</v>
      </c>
      <c r="P15" s="10">
        <v>105026611</v>
      </c>
      <c r="Q15" s="8"/>
    </row>
    <row r="16" spans="1:17" ht="14.25" customHeight="1" x14ac:dyDescent="0.2">
      <c r="A16" s="5"/>
      <c r="B16" s="5"/>
      <c r="C16" s="5"/>
      <c r="D16" s="14" t="s">
        <v>128</v>
      </c>
      <c r="E16" s="25"/>
      <c r="F16" s="10">
        <v>4723888</v>
      </c>
      <c r="G16" s="10">
        <v>904688</v>
      </c>
      <c r="H16" s="10">
        <v>20120718</v>
      </c>
      <c r="I16" s="10">
        <v>3236224</v>
      </c>
      <c r="J16" s="10">
        <v>733451</v>
      </c>
      <c r="K16" s="10">
        <v>3661272</v>
      </c>
      <c r="L16" s="10">
        <v>5104096</v>
      </c>
      <c r="M16" s="10">
        <v>1672610</v>
      </c>
      <c r="N16" s="10">
        <v>11079946</v>
      </c>
      <c r="O16" s="10">
        <v>10581709</v>
      </c>
      <c r="P16" s="10">
        <v>1469068</v>
      </c>
      <c r="Q16" s="8"/>
    </row>
    <row r="17" spans="1:17" x14ac:dyDescent="0.2">
      <c r="A17" s="5"/>
      <c r="B17" s="5"/>
      <c r="C17" s="5"/>
      <c r="D17" s="14" t="s">
        <v>182</v>
      </c>
      <c r="E17" s="25"/>
      <c r="F17" s="10">
        <v>45422923</v>
      </c>
      <c r="G17" s="10"/>
      <c r="H17" s="10">
        <v>17595502</v>
      </c>
      <c r="I17" s="10">
        <v>2705280</v>
      </c>
      <c r="J17" s="10">
        <v>207277</v>
      </c>
      <c r="K17" s="10">
        <v>10239</v>
      </c>
      <c r="L17" s="10"/>
      <c r="M17" s="10"/>
      <c r="N17" s="10"/>
      <c r="O17" s="10"/>
      <c r="P17" s="10"/>
      <c r="Q17" s="8"/>
    </row>
    <row r="18" spans="1:17" ht="14.25" customHeight="1" x14ac:dyDescent="0.2">
      <c r="A18" s="5"/>
      <c r="B18" s="5"/>
      <c r="C18" s="5"/>
      <c r="D18" s="14" t="s">
        <v>129</v>
      </c>
      <c r="E18" s="25"/>
      <c r="F18" s="10">
        <v>321123854</v>
      </c>
      <c r="G18" s="10">
        <v>19259317</v>
      </c>
      <c r="H18" s="10">
        <v>98831454</v>
      </c>
      <c r="I18" s="10">
        <v>14776252</v>
      </c>
      <c r="J18" s="10">
        <v>37327799</v>
      </c>
      <c r="K18" s="10">
        <v>141920637</v>
      </c>
      <c r="L18" s="10">
        <v>22782681</v>
      </c>
      <c r="M18" s="10">
        <v>70649072</v>
      </c>
      <c r="N18" s="10">
        <v>82571281</v>
      </c>
      <c r="O18" s="10">
        <v>63897485</v>
      </c>
      <c r="P18" s="10">
        <v>30257039</v>
      </c>
      <c r="Q18" s="8"/>
    </row>
    <row r="19" spans="1:17" x14ac:dyDescent="0.2">
      <c r="A19" s="5"/>
      <c r="B19" s="5"/>
      <c r="C19" s="5"/>
      <c r="D19" s="14" t="s">
        <v>130</v>
      </c>
      <c r="E19" s="25"/>
      <c r="F19" s="10">
        <v>49645824</v>
      </c>
      <c r="G19" s="10">
        <v>1590437</v>
      </c>
      <c r="H19" s="10">
        <v>9094741</v>
      </c>
      <c r="I19" s="10">
        <v>1430816</v>
      </c>
      <c r="J19" s="10">
        <v>2034030</v>
      </c>
      <c r="K19" s="10">
        <v>10731629</v>
      </c>
      <c r="L19" s="10">
        <v>1679363</v>
      </c>
      <c r="M19" s="10">
        <v>11586195</v>
      </c>
      <c r="N19" s="10">
        <v>4245179</v>
      </c>
      <c r="O19" s="10">
        <v>2992437</v>
      </c>
      <c r="P19" s="10">
        <v>1729028</v>
      </c>
      <c r="Q19" s="8"/>
    </row>
    <row r="20" spans="1:17" x14ac:dyDescent="0.2">
      <c r="A20" s="5"/>
      <c r="B20" s="5"/>
      <c r="C20" s="5"/>
      <c r="D20" s="14" t="s">
        <v>131</v>
      </c>
      <c r="E20" s="25"/>
      <c r="F20" s="10">
        <v>-13275141</v>
      </c>
      <c r="G20" s="10">
        <v>-3720433</v>
      </c>
      <c r="H20" s="10">
        <v>306047</v>
      </c>
      <c r="I20" s="10">
        <v>-1018804</v>
      </c>
      <c r="J20" s="10">
        <v>-2069849</v>
      </c>
      <c r="K20" s="10">
        <v>-118355316</v>
      </c>
      <c r="L20" s="10">
        <v>-36982</v>
      </c>
      <c r="M20" s="10">
        <v>-3106822</v>
      </c>
      <c r="N20" s="10">
        <v>-56018</v>
      </c>
      <c r="O20" s="10">
        <v>-19030683</v>
      </c>
      <c r="P20" s="10">
        <v>89222</v>
      </c>
      <c r="Q20" s="8"/>
    </row>
    <row r="21" spans="1:17" x14ac:dyDescent="0.2">
      <c r="A21" s="5"/>
      <c r="B21" s="5"/>
      <c r="C21" s="5"/>
      <c r="D21" s="14" t="s">
        <v>123</v>
      </c>
      <c r="E21" s="25"/>
      <c r="F21" s="10">
        <v>-13473033</v>
      </c>
      <c r="G21" s="10">
        <v>5</v>
      </c>
      <c r="H21" s="10">
        <v>74877</v>
      </c>
      <c r="I21" s="10">
        <v>175</v>
      </c>
      <c r="J21" s="10"/>
      <c r="K21" s="10">
        <v>-45575947</v>
      </c>
      <c r="L21" s="10"/>
      <c r="M21" s="10">
        <v>-4458834</v>
      </c>
      <c r="N21" s="10"/>
      <c r="O21" s="10">
        <v>-20749034</v>
      </c>
      <c r="P21" s="10">
        <v>6095</v>
      </c>
      <c r="Q21" s="8"/>
    </row>
    <row r="22" spans="1:17" x14ac:dyDescent="0.2">
      <c r="A22" s="5"/>
      <c r="B22" s="5"/>
      <c r="C22" s="5"/>
      <c r="D22" s="14" t="s">
        <v>132</v>
      </c>
      <c r="E22" s="25"/>
      <c r="F22" s="10">
        <v>197893</v>
      </c>
      <c r="G22" s="10">
        <v>-3720439</v>
      </c>
      <c r="H22" s="10">
        <v>231170</v>
      </c>
      <c r="I22" s="10">
        <v>-1018980</v>
      </c>
      <c r="J22" s="10">
        <v>-2069849</v>
      </c>
      <c r="K22" s="10">
        <v>-72779369</v>
      </c>
      <c r="L22" s="10">
        <v>-36982</v>
      </c>
      <c r="M22" s="10">
        <v>1352013</v>
      </c>
      <c r="N22" s="10">
        <v>-56018</v>
      </c>
      <c r="O22" s="10">
        <v>1718351</v>
      </c>
      <c r="P22" s="10">
        <v>83126</v>
      </c>
      <c r="Q22" s="8"/>
    </row>
    <row r="23" spans="1:17" x14ac:dyDescent="0.2">
      <c r="A23" s="5"/>
      <c r="B23" s="5"/>
      <c r="C23" s="5"/>
      <c r="D23" s="14" t="s">
        <v>133</v>
      </c>
      <c r="E23" s="25"/>
      <c r="F23" s="10">
        <v>122865</v>
      </c>
      <c r="G23" s="10">
        <v>16394</v>
      </c>
      <c r="H23" s="10">
        <v>2347345</v>
      </c>
      <c r="I23" s="10">
        <v>-135288</v>
      </c>
      <c r="J23" s="10">
        <v>967672</v>
      </c>
      <c r="K23" s="10">
        <v>-1375</v>
      </c>
      <c r="L23" s="10">
        <v>50819</v>
      </c>
      <c r="M23" s="10"/>
      <c r="N23" s="10">
        <v>-6</v>
      </c>
      <c r="O23" s="10">
        <v>4000</v>
      </c>
      <c r="P23" s="10">
        <v>-2538124</v>
      </c>
      <c r="Q23" s="8"/>
    </row>
    <row r="24" spans="1:17" x14ac:dyDescent="0.2">
      <c r="A24" s="5"/>
      <c r="B24" s="5"/>
      <c r="C24" s="5"/>
      <c r="D24" s="14" t="s">
        <v>134</v>
      </c>
      <c r="E24" s="25"/>
      <c r="F24" s="10"/>
      <c r="G24" s="10"/>
      <c r="H24" s="10">
        <v>1675709</v>
      </c>
      <c r="I24" s="10"/>
      <c r="J24" s="10"/>
      <c r="K24" s="10"/>
      <c r="L24" s="10"/>
      <c r="M24" s="10"/>
      <c r="N24" s="10">
        <v>114</v>
      </c>
      <c r="O24" s="10"/>
      <c r="P24" s="10"/>
      <c r="Q24" s="8"/>
    </row>
    <row r="25" spans="1:17" x14ac:dyDescent="0.2">
      <c r="A25" s="5"/>
      <c r="B25" s="5"/>
      <c r="C25" s="5"/>
      <c r="D25" s="14" t="s">
        <v>135</v>
      </c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8"/>
    </row>
    <row r="26" spans="1:17" x14ac:dyDescent="0.2">
      <c r="A26" s="5"/>
      <c r="B26" s="5"/>
      <c r="C26" s="5"/>
      <c r="D26" s="14" t="s">
        <v>136</v>
      </c>
      <c r="E26" s="25"/>
      <c r="F26" s="10">
        <v>122865</v>
      </c>
      <c r="G26" s="10">
        <v>16394</v>
      </c>
      <c r="H26" s="10">
        <v>671636</v>
      </c>
      <c r="I26" s="10">
        <v>-135288</v>
      </c>
      <c r="J26" s="10">
        <v>967672</v>
      </c>
      <c r="K26" s="10">
        <v>-1375</v>
      </c>
      <c r="L26" s="10">
        <v>50819</v>
      </c>
      <c r="M26" s="10"/>
      <c r="N26" s="10">
        <v>-119</v>
      </c>
      <c r="O26" s="10">
        <v>4000</v>
      </c>
      <c r="P26" s="10">
        <v>-2538124</v>
      </c>
      <c r="Q26" s="8"/>
    </row>
    <row r="27" spans="1:17" x14ac:dyDescent="0.2">
      <c r="A27" s="5"/>
      <c r="B27" s="5"/>
      <c r="C27" s="5"/>
      <c r="D27" s="14" t="s">
        <v>137</v>
      </c>
      <c r="E27" s="25"/>
      <c r="F27" s="10">
        <v>11523556</v>
      </c>
      <c r="G27" s="10">
        <v>702488</v>
      </c>
      <c r="H27" s="10">
        <v>-2143629</v>
      </c>
      <c r="I27" s="10">
        <v>-276629</v>
      </c>
      <c r="J27" s="10">
        <v>538308</v>
      </c>
      <c r="K27" s="10">
        <v>3735522</v>
      </c>
      <c r="L27" s="10">
        <v>-415548</v>
      </c>
      <c r="M27" s="10">
        <v>-7466884</v>
      </c>
      <c r="N27" s="10">
        <v>-1181294</v>
      </c>
      <c r="O27" s="10">
        <v>-904178</v>
      </c>
      <c r="P27" s="10">
        <v>-3169</v>
      </c>
      <c r="Q27" s="8"/>
    </row>
    <row r="28" spans="1:17" x14ac:dyDescent="0.2">
      <c r="A28" s="5"/>
      <c r="B28" s="5"/>
      <c r="C28" s="5"/>
      <c r="D28" s="14" t="s">
        <v>134</v>
      </c>
      <c r="E28" s="25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8"/>
    </row>
    <row r="29" spans="1:17" x14ac:dyDescent="0.2">
      <c r="A29" s="5"/>
      <c r="B29" s="5"/>
      <c r="C29" s="5"/>
      <c r="D29" s="14" t="s">
        <v>135</v>
      </c>
      <c r="E29" s="25"/>
      <c r="F29" s="10"/>
      <c r="G29" s="10"/>
      <c r="H29" s="10"/>
      <c r="I29" s="10"/>
      <c r="J29" s="10"/>
      <c r="K29" s="10"/>
      <c r="L29" s="10">
        <v>-415548</v>
      </c>
      <c r="M29" s="10"/>
      <c r="N29" s="10"/>
      <c r="O29" s="10"/>
      <c r="P29" s="10"/>
      <c r="Q29" s="8"/>
    </row>
    <row r="30" spans="1:17" x14ac:dyDescent="0.2">
      <c r="A30" s="5"/>
      <c r="B30" s="5"/>
      <c r="C30" s="5"/>
      <c r="D30" s="14" t="s">
        <v>136</v>
      </c>
      <c r="E30" s="25"/>
      <c r="F30" s="10">
        <v>11523556</v>
      </c>
      <c r="G30" s="10">
        <v>702488</v>
      </c>
      <c r="H30" s="10">
        <v>-2143629</v>
      </c>
      <c r="I30" s="10">
        <v>-276629</v>
      </c>
      <c r="J30" s="10">
        <v>538308</v>
      </c>
      <c r="K30" s="10">
        <v>3735522</v>
      </c>
      <c r="L30" s="10"/>
      <c r="M30" s="10">
        <v>-7466884</v>
      </c>
      <c r="N30" s="10">
        <v>-1181294</v>
      </c>
      <c r="O30" s="10">
        <v>-904178</v>
      </c>
      <c r="P30" s="10">
        <v>-3169</v>
      </c>
      <c r="Q30" s="8"/>
    </row>
    <row r="31" spans="1:17" x14ac:dyDescent="0.2">
      <c r="A31" s="5"/>
      <c r="B31" s="5"/>
      <c r="C31" s="5"/>
      <c r="D31" s="14" t="s">
        <v>138</v>
      </c>
      <c r="E31" s="25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8"/>
    </row>
    <row r="32" spans="1:17" x14ac:dyDescent="0.2">
      <c r="A32" s="5"/>
      <c r="B32" s="5"/>
      <c r="C32" s="5"/>
      <c r="D32" s="14" t="s">
        <v>139</v>
      </c>
      <c r="E32" s="25"/>
      <c r="F32" s="10">
        <v>-109687</v>
      </c>
      <c r="G32" s="10">
        <v>15303</v>
      </c>
      <c r="H32" s="10">
        <v>-406544</v>
      </c>
      <c r="I32" s="10">
        <v>-28010</v>
      </c>
      <c r="J32" s="10"/>
      <c r="K32" s="10">
        <v>20125</v>
      </c>
      <c r="L32" s="10">
        <v>-5700</v>
      </c>
      <c r="M32" s="10">
        <v>2022050</v>
      </c>
      <c r="N32" s="10">
        <v>5839</v>
      </c>
      <c r="O32" s="10">
        <v>-183801</v>
      </c>
      <c r="P32" s="10">
        <v>3524</v>
      </c>
      <c r="Q32" s="8"/>
    </row>
    <row r="33" spans="1:17" x14ac:dyDescent="0.2">
      <c r="A33" s="5"/>
      <c r="B33" s="5"/>
      <c r="C33" s="5"/>
      <c r="D33" s="14" t="s">
        <v>140</v>
      </c>
      <c r="E33" s="25"/>
      <c r="F33" s="10">
        <v>1159762</v>
      </c>
      <c r="G33" s="10">
        <v>8991</v>
      </c>
      <c r="H33" s="10">
        <v>1394696</v>
      </c>
      <c r="I33" s="10">
        <v>153985</v>
      </c>
      <c r="J33" s="10">
        <v>110789</v>
      </c>
      <c r="K33" s="10">
        <v>327942</v>
      </c>
      <c r="L33" s="10">
        <v>9069</v>
      </c>
      <c r="M33" s="10">
        <v>135928</v>
      </c>
      <c r="N33" s="10">
        <v>603777</v>
      </c>
      <c r="O33" s="10">
        <v>524546</v>
      </c>
      <c r="P33" s="10">
        <v>162863</v>
      </c>
      <c r="Q33" s="8"/>
    </row>
    <row r="34" spans="1:17" x14ac:dyDescent="0.2">
      <c r="A34" s="5"/>
      <c r="B34" s="5"/>
      <c r="C34" s="5"/>
      <c r="D34" s="14" t="s">
        <v>141</v>
      </c>
      <c r="E34" s="25"/>
      <c r="F34" s="10">
        <v>38440858</v>
      </c>
      <c r="G34" s="10">
        <v>11311073</v>
      </c>
      <c r="H34" s="10">
        <v>107080633</v>
      </c>
      <c r="I34" s="10">
        <v>2476825</v>
      </c>
      <c r="J34" s="10">
        <v>407790</v>
      </c>
      <c r="K34" s="10">
        <v>15042509</v>
      </c>
      <c r="L34" s="10">
        <v>7130450</v>
      </c>
      <c r="M34" s="10">
        <v>6992288</v>
      </c>
      <c r="N34" s="10">
        <v>4324345</v>
      </c>
      <c r="O34" s="10">
        <v>3895394</v>
      </c>
      <c r="P34" s="10">
        <v>4847154</v>
      </c>
      <c r="Q34" s="8"/>
    </row>
    <row r="35" spans="1:17" x14ac:dyDescent="0.2">
      <c r="A35" s="5"/>
      <c r="B35" s="5"/>
      <c r="C35" s="5"/>
      <c r="D35" s="14" t="s">
        <v>142</v>
      </c>
      <c r="E35" s="25"/>
      <c r="F35" s="10">
        <v>91842526</v>
      </c>
      <c r="G35" s="10">
        <v>12333684</v>
      </c>
      <c r="H35" s="10">
        <v>90940923</v>
      </c>
      <c r="I35" s="10">
        <v>3714911</v>
      </c>
      <c r="J35" s="10">
        <v>9277560</v>
      </c>
      <c r="K35" s="10">
        <v>60774169</v>
      </c>
      <c r="L35" s="10">
        <v>10383762</v>
      </c>
      <c r="M35" s="10">
        <v>22489804</v>
      </c>
      <c r="N35" s="10">
        <v>19570631</v>
      </c>
      <c r="O35" s="10">
        <v>26917128</v>
      </c>
      <c r="P35" s="10">
        <v>8936474</v>
      </c>
      <c r="Q35" s="8"/>
    </row>
    <row r="36" spans="1:17" x14ac:dyDescent="0.2">
      <c r="A36" s="5"/>
      <c r="B36" s="5"/>
      <c r="C36" s="5"/>
      <c r="D36" s="14" t="s">
        <v>143</v>
      </c>
      <c r="E36" s="25"/>
      <c r="F36" s="10">
        <v>9094309</v>
      </c>
      <c r="G36" s="10">
        <v>2853595</v>
      </c>
      <c r="H36" s="10">
        <v>20799928</v>
      </c>
      <c r="I36" s="10">
        <v>2183074</v>
      </c>
      <c r="J36" s="10">
        <v>1378908</v>
      </c>
      <c r="K36" s="10">
        <v>14297185</v>
      </c>
      <c r="L36" s="10">
        <v>4287967</v>
      </c>
      <c r="M36" s="10">
        <v>10194801</v>
      </c>
      <c r="N36" s="10">
        <v>10278084</v>
      </c>
      <c r="O36" s="10">
        <v>17182369</v>
      </c>
      <c r="P36" s="10">
        <v>1591096</v>
      </c>
      <c r="Q36" s="8"/>
    </row>
    <row r="37" spans="1:17" x14ac:dyDescent="0.2">
      <c r="A37" s="5"/>
      <c r="B37" s="5"/>
      <c r="C37" s="5"/>
      <c r="D37" s="14" t="s">
        <v>183</v>
      </c>
      <c r="E37" s="25"/>
      <c r="F37" s="10"/>
      <c r="G37" s="10"/>
      <c r="H37" s="10"/>
      <c r="I37" s="10"/>
      <c r="J37" s="10">
        <v>7462051</v>
      </c>
      <c r="K37" s="10">
        <v>204198931</v>
      </c>
      <c r="L37" s="10"/>
      <c r="M37" s="10"/>
      <c r="N37" s="10"/>
      <c r="O37" s="10"/>
      <c r="P37" s="10"/>
      <c r="Q37" s="8"/>
    </row>
    <row r="38" spans="1:17" x14ac:dyDescent="0.2">
      <c r="A38" s="5"/>
      <c r="B38" s="5"/>
      <c r="C38" s="5"/>
      <c r="D38" s="14" t="s">
        <v>184</v>
      </c>
      <c r="E38" s="25"/>
      <c r="F38" s="10"/>
      <c r="G38" s="10"/>
      <c r="H38" s="10"/>
      <c r="I38" s="10"/>
      <c r="J38" s="10">
        <v>1230551</v>
      </c>
      <c r="K38" s="10">
        <v>152800024</v>
      </c>
      <c r="L38" s="10"/>
      <c r="M38" s="10"/>
      <c r="N38" s="10"/>
      <c r="O38" s="10"/>
      <c r="P38" s="10"/>
      <c r="Q38" s="8"/>
    </row>
    <row r="39" spans="1:17" x14ac:dyDescent="0.2">
      <c r="A39" s="5"/>
      <c r="B39" s="5"/>
      <c r="C39" s="5"/>
      <c r="D39" s="14" t="s">
        <v>145</v>
      </c>
      <c r="E39" s="25"/>
      <c r="F39" s="10">
        <v>577936260</v>
      </c>
      <c r="G39" s="10">
        <v>37987252</v>
      </c>
      <c r="H39" s="10">
        <v>137395993</v>
      </c>
      <c r="I39" s="10">
        <v>26151882</v>
      </c>
      <c r="J39" s="10">
        <v>62124711</v>
      </c>
      <c r="K39" s="10">
        <v>249945040</v>
      </c>
      <c r="L39" s="10">
        <v>46086006</v>
      </c>
      <c r="M39" s="10">
        <v>100192674</v>
      </c>
      <c r="N39" s="10">
        <v>118199344</v>
      </c>
      <c r="O39" s="10">
        <v>102374741</v>
      </c>
      <c r="P39" s="10">
        <v>67795725</v>
      </c>
      <c r="Q39" s="8"/>
    </row>
    <row r="40" spans="1:17" x14ac:dyDescent="0.2">
      <c r="A40" s="5"/>
      <c r="B40" s="5"/>
      <c r="C40" s="5"/>
      <c r="D40" s="14" t="s">
        <v>146</v>
      </c>
      <c r="E40" s="25"/>
      <c r="F40" s="10">
        <v>370046362</v>
      </c>
      <c r="G40" s="10">
        <v>22101018</v>
      </c>
      <c r="H40" s="10">
        <v>81168029</v>
      </c>
      <c r="I40" s="10">
        <v>16698127</v>
      </c>
      <c r="J40" s="10">
        <v>37549407</v>
      </c>
      <c r="K40" s="10">
        <v>144976578</v>
      </c>
      <c r="L40" s="10">
        <v>28946900</v>
      </c>
      <c r="M40" s="10">
        <v>53503358</v>
      </c>
      <c r="N40" s="10">
        <v>83227786</v>
      </c>
      <c r="O40" s="10">
        <v>57012608</v>
      </c>
      <c r="P40" s="10">
        <v>40517226</v>
      </c>
      <c r="Q40" s="8"/>
    </row>
    <row r="41" spans="1:17" x14ac:dyDescent="0.2">
      <c r="A41" s="5"/>
      <c r="B41" s="5"/>
      <c r="C41" s="5"/>
      <c r="D41" s="14" t="s">
        <v>147</v>
      </c>
      <c r="E41" s="25"/>
      <c r="F41" s="10">
        <v>207889898</v>
      </c>
      <c r="G41" s="10">
        <v>15886234</v>
      </c>
      <c r="H41" s="10">
        <v>56227964</v>
      </c>
      <c r="I41" s="10">
        <v>9453755</v>
      </c>
      <c r="J41" s="10">
        <v>24575304</v>
      </c>
      <c r="K41" s="10">
        <v>104968462</v>
      </c>
      <c r="L41" s="10">
        <v>17139106</v>
      </c>
      <c r="M41" s="10">
        <v>46689316</v>
      </c>
      <c r="N41" s="10">
        <v>34971558</v>
      </c>
      <c r="O41" s="10">
        <v>45362133</v>
      </c>
      <c r="P41" s="10">
        <v>27278499</v>
      </c>
      <c r="Q41" s="8"/>
    </row>
    <row r="42" spans="1:17" x14ac:dyDescent="0.2">
      <c r="A42" s="5"/>
      <c r="B42" s="5"/>
      <c r="C42" s="5"/>
      <c r="D42" s="14" t="s">
        <v>148</v>
      </c>
      <c r="E42" s="25"/>
      <c r="F42" s="10">
        <v>74515689</v>
      </c>
      <c r="G42" s="10">
        <v>3941761</v>
      </c>
      <c r="H42" s="10">
        <v>11917693</v>
      </c>
      <c r="I42" s="10">
        <v>2581596</v>
      </c>
      <c r="J42" s="10">
        <v>10026500</v>
      </c>
      <c r="K42" s="10">
        <v>25670675</v>
      </c>
      <c r="L42" s="10">
        <v>5038221</v>
      </c>
      <c r="M42" s="10">
        <v>7493081</v>
      </c>
      <c r="N42" s="10">
        <v>8151227</v>
      </c>
      <c r="O42" s="10">
        <v>6261987</v>
      </c>
      <c r="P42" s="10">
        <v>5324574</v>
      </c>
      <c r="Q42" s="8"/>
    </row>
    <row r="43" spans="1:17" x14ac:dyDescent="0.2">
      <c r="A43" s="5"/>
      <c r="B43" s="5"/>
      <c r="C43" s="5"/>
      <c r="D43" s="14" t="s">
        <v>149</v>
      </c>
      <c r="E43" s="25"/>
      <c r="F43" s="10">
        <v>72943381</v>
      </c>
      <c r="G43" s="10">
        <v>5401240</v>
      </c>
      <c r="H43" s="10">
        <v>-2219187</v>
      </c>
      <c r="I43" s="10">
        <v>512761</v>
      </c>
      <c r="J43" s="10">
        <v>536097</v>
      </c>
      <c r="K43" s="10">
        <v>36719914</v>
      </c>
      <c r="L43" s="10">
        <v>9199111</v>
      </c>
      <c r="M43" s="10">
        <v>-909319</v>
      </c>
      <c r="N43" s="10">
        <v>16112002</v>
      </c>
      <c r="O43" s="10">
        <v>20097965</v>
      </c>
      <c r="P43" s="10">
        <v>1766685</v>
      </c>
      <c r="Q43" s="8"/>
    </row>
    <row r="44" spans="1:17" x14ac:dyDescent="0.2">
      <c r="A44" s="5"/>
      <c r="B44" s="5"/>
      <c r="C44" s="5"/>
      <c r="D44" s="14" t="s">
        <v>185</v>
      </c>
      <c r="E44" s="25"/>
      <c r="F44" s="10">
        <v>258337020</v>
      </c>
      <c r="G44" s="10">
        <v>28881346</v>
      </c>
      <c r="H44" s="10">
        <v>27768048</v>
      </c>
      <c r="I44" s="10">
        <v>7681718</v>
      </c>
      <c r="J44" s="10">
        <v>2097718</v>
      </c>
      <c r="K44" s="10">
        <v>29011278</v>
      </c>
      <c r="L44" s="10">
        <v>20793962</v>
      </c>
      <c r="M44" s="10">
        <v>20131310</v>
      </c>
      <c r="N44" s="10">
        <v>43779382</v>
      </c>
      <c r="O44" s="10">
        <v>15407555</v>
      </c>
      <c r="P44" s="10">
        <v>6178996</v>
      </c>
      <c r="Q44" s="8"/>
    </row>
    <row r="45" spans="1:17" x14ac:dyDescent="0.2">
      <c r="A45" s="5"/>
      <c r="B45" s="5"/>
      <c r="C45" s="5"/>
      <c r="D45" s="14" t="s">
        <v>122</v>
      </c>
      <c r="E45" s="25"/>
      <c r="F45" s="10">
        <v>-352</v>
      </c>
      <c r="G45" s="10">
        <v>39823</v>
      </c>
      <c r="H45" s="10">
        <v>-230894</v>
      </c>
      <c r="I45" s="10">
        <v>-124119</v>
      </c>
      <c r="J45" s="10">
        <v>564697</v>
      </c>
      <c r="K45" s="10">
        <v>-1320993</v>
      </c>
      <c r="L45" s="10">
        <v>2161</v>
      </c>
      <c r="M45" s="10"/>
      <c r="N45" s="10">
        <v>-121461</v>
      </c>
      <c r="O45" s="10">
        <v>-27926</v>
      </c>
      <c r="P45" s="10">
        <v>-30188</v>
      </c>
      <c r="Q45" s="8"/>
    </row>
    <row r="46" spans="1:17" x14ac:dyDescent="0.2">
      <c r="A46" s="5"/>
      <c r="B46" s="5"/>
      <c r="C46" s="5"/>
      <c r="D46" s="14" t="s">
        <v>123</v>
      </c>
      <c r="E46" s="25"/>
      <c r="F46" s="10">
        <v>258337372</v>
      </c>
      <c r="G46" s="10">
        <v>28841522</v>
      </c>
      <c r="H46" s="10">
        <v>27998942</v>
      </c>
      <c r="I46" s="10">
        <v>7805837</v>
      </c>
      <c r="J46" s="10">
        <v>1533022</v>
      </c>
      <c r="K46" s="10">
        <v>30332271</v>
      </c>
      <c r="L46" s="10">
        <v>20791801</v>
      </c>
      <c r="M46" s="10">
        <v>20131310</v>
      </c>
      <c r="N46" s="10">
        <v>43900843</v>
      </c>
      <c r="O46" s="10">
        <v>15435482</v>
      </c>
      <c r="P46" s="10">
        <v>6209184</v>
      </c>
      <c r="Q46" s="8"/>
    </row>
    <row r="47" spans="1:17" x14ac:dyDescent="0.2">
      <c r="A47" s="5"/>
      <c r="B47" s="5"/>
      <c r="C47" s="5"/>
      <c r="D47" s="14" t="s">
        <v>186</v>
      </c>
      <c r="E47" s="25"/>
      <c r="F47" s="10"/>
      <c r="G47" s="10">
        <v>136413</v>
      </c>
      <c r="H47" s="10"/>
      <c r="I47" s="10"/>
      <c r="J47" s="10"/>
      <c r="K47" s="10"/>
      <c r="L47" s="10"/>
      <c r="M47" s="10"/>
      <c r="N47" s="10"/>
      <c r="O47" s="10"/>
      <c r="P47" s="10">
        <v>7100</v>
      </c>
      <c r="Q47" s="8"/>
    </row>
    <row r="48" spans="1:17" x14ac:dyDescent="0.2">
      <c r="A48" s="5"/>
      <c r="B48" s="5"/>
      <c r="C48" s="5"/>
      <c r="D48" s="14" t="s">
        <v>154</v>
      </c>
      <c r="E48" s="25"/>
      <c r="F48" s="10">
        <v>151581415</v>
      </c>
      <c r="G48" s="10">
        <v>380528</v>
      </c>
      <c r="H48" s="10">
        <v>1481212</v>
      </c>
      <c r="I48" s="10">
        <v>11455</v>
      </c>
      <c r="J48" s="10">
        <v>1302789</v>
      </c>
      <c r="K48" s="10">
        <v>2367965</v>
      </c>
      <c r="L48" s="10">
        <v>-14192</v>
      </c>
      <c r="M48" s="10">
        <v>15572</v>
      </c>
      <c r="N48" s="10"/>
      <c r="O48" s="10"/>
      <c r="P48" s="10">
        <v>9142415</v>
      </c>
      <c r="Q48" s="8"/>
    </row>
    <row r="49" spans="1:17" x14ac:dyDescent="0.2">
      <c r="A49" s="5"/>
      <c r="B49" s="5"/>
      <c r="C49" s="5"/>
      <c r="D49" s="14" t="s">
        <v>155</v>
      </c>
      <c r="E49" s="25"/>
      <c r="F49" s="10">
        <v>14780463</v>
      </c>
      <c r="G49" s="10">
        <v>334316</v>
      </c>
      <c r="H49" s="10">
        <v>1346569</v>
      </c>
      <c r="I49" s="10"/>
      <c r="J49" s="10">
        <v>101522</v>
      </c>
      <c r="K49" s="10">
        <v>1235859</v>
      </c>
      <c r="L49" s="10">
        <v>-14192</v>
      </c>
      <c r="M49" s="10">
        <v>15572</v>
      </c>
      <c r="N49" s="10"/>
      <c r="O49" s="10"/>
      <c r="P49" s="10">
        <v>9142415</v>
      </c>
      <c r="Q49" s="8"/>
    </row>
    <row r="50" spans="1:17" x14ac:dyDescent="0.2">
      <c r="A50" s="5"/>
      <c r="B50" s="5"/>
      <c r="C50" s="5"/>
      <c r="D50" s="14" t="s">
        <v>156</v>
      </c>
      <c r="E50" s="25"/>
      <c r="F50" s="10">
        <v>-263963</v>
      </c>
      <c r="G50" s="10"/>
      <c r="H50" s="10"/>
      <c r="I50" s="10"/>
      <c r="J50" s="10">
        <v>1201267</v>
      </c>
      <c r="K50" s="10"/>
      <c r="L50" s="10"/>
      <c r="M50" s="10"/>
      <c r="N50" s="10"/>
      <c r="O50" s="10"/>
      <c r="P50" s="10"/>
      <c r="Q50" s="8"/>
    </row>
    <row r="51" spans="1:17" s="8" customFormat="1" x14ac:dyDescent="0.2">
      <c r="A51" s="5"/>
      <c r="B51" s="5"/>
      <c r="C51" s="5"/>
      <c r="D51" s="14" t="s">
        <v>157</v>
      </c>
      <c r="E51" s="25"/>
      <c r="F51" s="10">
        <v>137064915</v>
      </c>
      <c r="G51" s="10">
        <v>46211</v>
      </c>
      <c r="H51" s="10">
        <v>134643</v>
      </c>
      <c r="I51" s="10">
        <v>11455</v>
      </c>
      <c r="J51" s="10"/>
      <c r="K51" s="10">
        <v>1132106</v>
      </c>
      <c r="L51" s="10"/>
      <c r="M51" s="10"/>
      <c r="N51" s="10"/>
      <c r="O51" s="10"/>
      <c r="P51" s="10"/>
    </row>
    <row r="52" spans="1:17" s="8" customFormat="1" x14ac:dyDescent="0.2">
      <c r="A52" s="5"/>
      <c r="B52" s="5"/>
      <c r="C52" s="5"/>
      <c r="D52" s="14" t="s">
        <v>158</v>
      </c>
      <c r="E52" s="25"/>
      <c r="F52" s="10">
        <v>-27162617</v>
      </c>
      <c r="G52" s="10">
        <v>-121137</v>
      </c>
      <c r="H52" s="10">
        <v>462293</v>
      </c>
      <c r="I52" s="10">
        <v>669790</v>
      </c>
      <c r="J52" s="10">
        <v>33560</v>
      </c>
      <c r="K52" s="10">
        <v>5562751</v>
      </c>
      <c r="L52" s="10">
        <v>-41360</v>
      </c>
      <c r="M52" s="10">
        <v>-564951</v>
      </c>
      <c r="N52" s="10">
        <v>-36853</v>
      </c>
      <c r="O52" s="10">
        <v>-132983</v>
      </c>
      <c r="P52" s="10">
        <v>240170</v>
      </c>
    </row>
    <row r="53" spans="1:17" s="8" customFormat="1" x14ac:dyDescent="0.2">
      <c r="A53" s="5"/>
      <c r="B53" s="5"/>
      <c r="C53" s="5"/>
      <c r="D53" s="14" t="s">
        <v>159</v>
      </c>
      <c r="E53" s="26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7" s="8" customFormat="1" x14ac:dyDescent="0.2">
      <c r="A54" s="5"/>
      <c r="B54" s="5"/>
      <c r="C54" s="5"/>
      <c r="D54" s="14" t="s">
        <v>160</v>
      </c>
      <c r="E54" s="26"/>
      <c r="F54" s="10">
        <v>-26424067</v>
      </c>
      <c r="G54" s="10">
        <v>257949</v>
      </c>
      <c r="H54" s="10">
        <v>2805503</v>
      </c>
      <c r="I54" s="10">
        <v>-2754107</v>
      </c>
      <c r="J54" s="10">
        <v>284066</v>
      </c>
      <c r="K54" s="10">
        <v>-3999465</v>
      </c>
      <c r="L54" s="10">
        <v>-508203</v>
      </c>
      <c r="M54" s="10">
        <v>1539386</v>
      </c>
      <c r="N54" s="10">
        <v>1800354</v>
      </c>
      <c r="O54" s="10">
        <v>4866834</v>
      </c>
      <c r="P54" s="10">
        <v>-11774306</v>
      </c>
    </row>
    <row r="55" spans="1:17" s="8" customFormat="1" x14ac:dyDescent="0.2">
      <c r="A55" s="5"/>
      <c r="B55" s="5"/>
      <c r="C55" s="5"/>
      <c r="D55" s="14" t="s">
        <v>161</v>
      </c>
      <c r="E55" s="5"/>
      <c r="F55" s="10">
        <v>142315677</v>
      </c>
      <c r="G55" s="10">
        <v>24213383</v>
      </c>
      <c r="H55" s="10">
        <v>236270035</v>
      </c>
      <c r="I55" s="10">
        <v>24649325</v>
      </c>
      <c r="J55" s="10">
        <v>23744711</v>
      </c>
      <c r="K55" s="10">
        <v>242978798</v>
      </c>
      <c r="L55" s="10">
        <v>34735486</v>
      </c>
      <c r="M55" s="10">
        <v>121411587</v>
      </c>
      <c r="N55" s="10">
        <v>121164983</v>
      </c>
      <c r="O55" s="10">
        <v>104333797</v>
      </c>
      <c r="P55" s="10">
        <v>26899055</v>
      </c>
    </row>
    <row r="56" spans="1:17" x14ac:dyDescent="0.2">
      <c r="A56" s="5"/>
      <c r="B56" s="5"/>
      <c r="C56" s="5"/>
      <c r="D56" s="14" t="s">
        <v>162</v>
      </c>
      <c r="F56" s="10">
        <v>15368299</v>
      </c>
      <c r="G56" s="10">
        <v>3543142</v>
      </c>
      <c r="H56" s="10">
        <v>25905322</v>
      </c>
      <c r="I56" s="10">
        <v>3547150</v>
      </c>
      <c r="J56" s="10">
        <v>4112235</v>
      </c>
      <c r="K56" s="10">
        <v>34538250</v>
      </c>
      <c r="L56" s="10">
        <v>5833255</v>
      </c>
      <c r="M56" s="10">
        <v>20451311</v>
      </c>
      <c r="N56" s="10">
        <v>16650708</v>
      </c>
      <c r="O56" s="10">
        <v>12188966</v>
      </c>
      <c r="P56" s="10">
        <v>4808044</v>
      </c>
      <c r="Q56" s="8"/>
    </row>
    <row r="57" spans="1:17" x14ac:dyDescent="0.2">
      <c r="A57" s="5"/>
      <c r="B57" s="5"/>
      <c r="C57" s="5"/>
      <c r="D57" s="14" t="s">
        <v>163</v>
      </c>
      <c r="F57" s="10">
        <v>126947378</v>
      </c>
      <c r="G57" s="10">
        <v>20670241</v>
      </c>
      <c r="H57" s="10">
        <v>210364713</v>
      </c>
      <c r="I57" s="10">
        <v>21102175</v>
      </c>
      <c r="J57" s="10">
        <v>19632476</v>
      </c>
      <c r="K57" s="10">
        <v>208440547</v>
      </c>
      <c r="L57" s="10">
        <v>28902231</v>
      </c>
      <c r="M57" s="10">
        <v>100960276</v>
      </c>
      <c r="N57" s="10">
        <v>104514275</v>
      </c>
      <c r="O57" s="10">
        <v>92144831</v>
      </c>
      <c r="P57" s="10">
        <v>22091011</v>
      </c>
      <c r="Q57" s="8"/>
    </row>
    <row r="58" spans="1:17" x14ac:dyDescent="0.2">
      <c r="A58" s="5"/>
      <c r="B58" s="5"/>
      <c r="C58" s="5"/>
      <c r="D58" s="14" t="s">
        <v>164</v>
      </c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8"/>
    </row>
    <row r="59" spans="1:17" x14ac:dyDescent="0.2">
      <c r="A59" s="5"/>
      <c r="B59" s="5"/>
      <c r="C59" s="5"/>
      <c r="D59" s="14" t="s">
        <v>165</v>
      </c>
      <c r="F59" s="10">
        <v>126947378</v>
      </c>
      <c r="G59" s="10">
        <v>20670241</v>
      </c>
      <c r="H59" s="10">
        <v>210364713</v>
      </c>
      <c r="I59" s="10">
        <v>21102175</v>
      </c>
      <c r="J59" s="10">
        <v>19632476</v>
      </c>
      <c r="K59" s="10">
        <v>208440547</v>
      </c>
      <c r="L59" s="10">
        <v>28902231</v>
      </c>
      <c r="M59" s="10">
        <v>100960276</v>
      </c>
      <c r="N59" s="10">
        <v>104514275</v>
      </c>
      <c r="O59" s="10">
        <v>92144831</v>
      </c>
      <c r="P59" s="10">
        <v>22091011</v>
      </c>
      <c r="Q59" s="8"/>
    </row>
    <row r="60" spans="1:17" x14ac:dyDescent="0.2">
      <c r="A60" s="5"/>
      <c r="B60" s="5"/>
      <c r="C60" s="5"/>
      <c r="D60" s="14" t="s">
        <v>187</v>
      </c>
      <c r="F60" s="10"/>
      <c r="G60" s="10"/>
      <c r="H60" s="10"/>
      <c r="I60" s="10"/>
      <c r="J60" s="10">
        <v>52569</v>
      </c>
      <c r="K60" s="10">
        <v>-3422</v>
      </c>
      <c r="L60" s="10">
        <v>-54023</v>
      </c>
      <c r="M60" s="10"/>
      <c r="N60" s="10"/>
      <c r="O60" s="10"/>
      <c r="P60" s="10"/>
      <c r="Q60" s="8"/>
    </row>
    <row r="61" spans="1:17" x14ac:dyDescent="0.2">
      <c r="A61" s="5"/>
      <c r="B61" s="5"/>
      <c r="C61" s="5"/>
      <c r="D61" s="14" t="s">
        <v>188</v>
      </c>
      <c r="F61" s="10">
        <v>126947378</v>
      </c>
      <c r="G61" s="10">
        <v>20670241</v>
      </c>
      <c r="H61" s="10">
        <v>210364713</v>
      </c>
      <c r="I61" s="10">
        <v>21102175</v>
      </c>
      <c r="J61" s="10">
        <v>19579906</v>
      </c>
      <c r="K61" s="10">
        <v>208443970</v>
      </c>
      <c r="L61" s="10">
        <v>28956254</v>
      </c>
      <c r="M61" s="10">
        <v>100960276</v>
      </c>
      <c r="N61" s="10">
        <v>104514275</v>
      </c>
      <c r="O61" s="10">
        <v>92144831</v>
      </c>
      <c r="P61" s="10">
        <v>22091011</v>
      </c>
      <c r="Q61" s="8"/>
    </row>
    <row r="62" spans="1:17" x14ac:dyDescent="0.2">
      <c r="A62" s="5"/>
      <c r="B62" s="5"/>
      <c r="C62" s="5"/>
      <c r="D62" s="1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8"/>
    </row>
    <row r="63" spans="1:17" x14ac:dyDescent="0.2">
      <c r="A63" s="5"/>
      <c r="B63" s="5"/>
      <c r="C63" s="5"/>
      <c r="D63" s="1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</row>
    <row r="64" spans="1:17" x14ac:dyDescent="0.2">
      <c r="A64" s="5"/>
      <c r="B64" s="5"/>
      <c r="C64" s="5"/>
      <c r="D64" s="14" t="s">
        <v>189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8"/>
    </row>
    <row r="65" spans="1:17" x14ac:dyDescent="0.2">
      <c r="A65" s="5"/>
      <c r="B65" s="5"/>
      <c r="C65" s="5"/>
      <c r="D65" s="14" t="s">
        <v>190</v>
      </c>
      <c r="F65" s="10">
        <v>1331216126</v>
      </c>
      <c r="G65" s="10">
        <v>100805110</v>
      </c>
      <c r="H65" s="10">
        <v>409345999</v>
      </c>
      <c r="I65" s="10">
        <v>63673055</v>
      </c>
      <c r="J65" s="10">
        <v>99514901</v>
      </c>
      <c r="K65" s="10">
        <v>585130384</v>
      </c>
      <c r="L65" s="10">
        <v>116388155</v>
      </c>
      <c r="M65" s="10">
        <v>247360471</v>
      </c>
      <c r="N65" s="10">
        <v>305643436</v>
      </c>
      <c r="O65" s="10">
        <v>243742194</v>
      </c>
      <c r="P65" s="10">
        <v>128648686</v>
      </c>
      <c r="Q65" s="8"/>
    </row>
    <row r="66" spans="1:17" x14ac:dyDescent="0.2">
      <c r="A66" s="5"/>
      <c r="B66" s="5"/>
      <c r="C66" s="5"/>
      <c r="D66" s="5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Presentación</vt:lpstr>
      <vt:lpstr>marzo 2023 - Individual</vt:lpstr>
      <vt:lpstr>junio 2023 - Individual</vt:lpstr>
      <vt:lpstr>junio 2023 - Consolidado</vt:lpstr>
      <vt:lpstr>septiembre 2023 - Individual</vt:lpstr>
      <vt:lpstr>diciembre 2023 - Individual</vt:lpstr>
      <vt:lpstr>diciembre 2023 - Consolidada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U0U0796</dc:creator>
  <cp:lastModifiedBy>Roberto Muñoz Benet</cp:lastModifiedBy>
  <dcterms:created xsi:type="dcterms:W3CDTF">2016-07-27T06:52:02Z</dcterms:created>
  <dcterms:modified xsi:type="dcterms:W3CDTF">2024-03-13T09:28:50Z</dcterms:modified>
</cp:coreProperties>
</file>